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42\Desktop\lista 2021-22\izmjene\"/>
    </mc:Choice>
  </mc:AlternateContent>
  <bookViews>
    <workbookView xWindow="0" yWindow="420" windowWidth="20490" windowHeight="8625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M14" i="4" l="1"/>
  <c r="C14" i="4"/>
  <c r="N13" i="4"/>
  <c r="N14" i="4" s="1"/>
  <c r="E10" i="4"/>
  <c r="E11" i="4"/>
  <c r="E12" i="4"/>
  <c r="E13" i="4"/>
  <c r="Q9" i="4"/>
  <c r="Q10" i="4" s="1"/>
  <c r="Q11" i="4" s="1"/>
  <c r="Q12" i="4" s="1"/>
  <c r="M12" i="4"/>
  <c r="N12" i="4"/>
  <c r="O12" i="4"/>
  <c r="Q13" i="4" l="1"/>
  <c r="Q14" i="4" s="1"/>
  <c r="J9" i="4"/>
  <c r="J10" i="4" s="1"/>
  <c r="J11" i="4" s="1"/>
  <c r="J12" i="4" s="1"/>
  <c r="J13" i="4" s="1"/>
  <c r="J14" i="4" s="1"/>
  <c r="K9" i="4"/>
  <c r="K10" i="4" s="1"/>
  <c r="K11" i="4" s="1"/>
  <c r="K12" i="4" s="1"/>
  <c r="K13" i="4" s="1"/>
  <c r="K14" i="4" s="1"/>
  <c r="L9" i="4"/>
  <c r="L10" i="4" s="1"/>
  <c r="L11" i="4" s="1"/>
  <c r="L12" i="4" s="1"/>
  <c r="L13" i="4" s="1"/>
  <c r="L14" i="4" s="1"/>
  <c r="M9" i="4"/>
  <c r="N9" i="4"/>
  <c r="O9" i="4"/>
  <c r="O10" i="4" s="1"/>
  <c r="O13" i="4" s="1"/>
  <c r="O14" i="4" s="1"/>
  <c r="B9" i="4"/>
</calcChain>
</file>

<file path=xl/sharedStrings.xml><?xml version="1.0" encoding="utf-8"?>
<sst xmlns="http://schemas.openxmlformats.org/spreadsheetml/2006/main" count="105" uniqueCount="55">
  <si>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</si>
  <si>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</si>
  <si>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</si>
  <si>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</si>
  <si>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</si>
  <si>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</si>
  <si>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</si>
  <si>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бр.</t>
  </si>
  <si>
    <t>(ИЗЛ. МОДУЛ)</t>
  </si>
  <si>
    <t>З/Љ</t>
  </si>
  <si>
    <t>наставе</t>
  </si>
  <si>
    <t>В</t>
  </si>
  <si>
    <t>Л</t>
  </si>
  <si>
    <t>ФАКУЛТЕТ/СТУДИЈСКИ</t>
  </si>
  <si>
    <t>ПРОГРАМ</t>
  </si>
  <si>
    <t>Запослење</t>
  </si>
  <si>
    <t>Предлог измјене/допуне</t>
  </si>
  <si>
    <t>РАЗЛОГ ИЗМЈЕНЕ</t>
  </si>
  <si>
    <t>Наставник/сарадник</t>
  </si>
  <si>
    <t>Потребна измјена уговора о ангажовању</t>
  </si>
  <si>
    <t>П</t>
  </si>
  <si>
    <t>ФИЛОЗОФСКИ ФАКУЛТЕТ ПАЛЕ</t>
  </si>
  <si>
    <t>Статус наставника/сарадника</t>
  </si>
  <si>
    <t>ИЗМЈЕНЕ И ДОПУНЕ ЗА ЗИМСКИ И ЉЕТНИ СЕМЕСТАР 2021/22</t>
  </si>
  <si>
    <t>Одговорни наставник по листи одг. наставника за 2021/22</t>
  </si>
  <si>
    <t>ФФ Пале</t>
  </si>
  <si>
    <t>Љ</t>
  </si>
  <si>
    <t>ФФ/Општа књижевност и театрологија</t>
  </si>
  <si>
    <t>доцент</t>
  </si>
  <si>
    <t>редовни професор</t>
  </si>
  <si>
    <t>др Владан Бартула</t>
  </si>
  <si>
    <t>др Раде Симовић</t>
  </si>
  <si>
    <t>ФФ/Општа књижевност и библиотекарство</t>
  </si>
  <si>
    <t>Античка књижевност 2</t>
  </si>
  <si>
    <t>др Бранко Брђанин</t>
  </si>
  <si>
    <t>Историја српске драме и позоришта 1</t>
  </si>
  <si>
    <t>Историја и теорија свјетске драме 2</t>
  </si>
  <si>
    <t>Историја модерне свјетске драме и позоришта</t>
  </si>
  <si>
    <t>др Мирјана Лукић</t>
  </si>
  <si>
    <t>не</t>
  </si>
  <si>
    <t>Историја свјетског позоришта 1</t>
  </si>
  <si>
    <t>Сценарио</t>
  </si>
  <si>
    <t xml:space="preserve">8. </t>
  </si>
  <si>
    <t>Примјењена климатологија</t>
  </si>
  <si>
    <t>ФФ/Географија</t>
  </si>
  <si>
    <t>Ванредни професор</t>
  </si>
  <si>
    <t xml:space="preserve">промјена радног статуса наставника из сталног радног односа у хонорарно агажоване </t>
  </si>
  <si>
    <t xml:space="preserve">Биогеографија </t>
  </si>
  <si>
    <t>Примјењена хидрологија</t>
  </si>
  <si>
    <t>9.</t>
  </si>
  <si>
    <t>10.</t>
  </si>
  <si>
    <t>др Милица Пецељ</t>
  </si>
  <si>
    <t>нови уговор</t>
  </si>
  <si>
    <t>Географски институт "Јован Цвијић" Београд</t>
  </si>
  <si>
    <t>наставник привремено удаљен са 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</si>
</sst>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238"/>
    </font>
    <font>
      <sz val="8"/>
      <name val="Calibri"/>
      <family val="2"/>
    </font>
    <font>
      <b/>
      <sz val="11"/>
      <name val="Calibri"/>
      <family val="2"/>
      <charset val="238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workbookViewId="0">
      <pane ySplit="6" topLeftCell="A7" activePane="bottomLeft" state="frozen"/>
      <selection pane="bottomLeft" activeCell="P9" sqref="P9:P14"/>
    </sheetView>
  </sheetViews>
  <sheetFormatPr defaultRowHeight="15" x14ac:dyDescent="0.25"/>
  <cols>
    <col min="1" max="1" width="7" customWidth="1"/>
    <col min="2" max="2" width="20.28515625" customWidth="1"/>
    <col min="3" max="3" width="21.42578125" customWidth="1"/>
    <col min="4" max="4" width="9.7109375" customWidth="1"/>
    <col min="5" max="5" width="8" customWidth="1"/>
    <col min="6" max="6" width="6.85546875" customWidth="1"/>
    <col min="7" max="7" width="6" customWidth="1"/>
    <col min="8" max="8" width="5.5703125" customWidth="1"/>
    <col min="9" max="9" width="6.42578125" customWidth="1"/>
    <col min="10" max="10" width="14.7109375" customWidth="1"/>
    <col min="11" max="11" width="10.5703125" customWidth="1"/>
    <col min="12" max="12" width="11" customWidth="1"/>
    <col min="13" max="13" width="20.140625" customWidth="1"/>
    <col min="14" max="14" width="10.5703125" customWidth="1"/>
    <col min="15" max="15" width="15.140625" customWidth="1"/>
    <col min="16" max="16" width="17.7109375" customWidth="1"/>
    <col min="17" max="17" width="15" customWidth="1"/>
  </cols>
  <sheetData>
    <row r="2" spans="1:17" ht="15.75" x14ac:dyDescent="0.25">
      <c r="B2" s="1"/>
    </row>
    <row r="4" spans="1:17" ht="30.75" customHeight="1" x14ac:dyDescent="0.25">
      <c r="A4" s="18" t="s">
        <v>23</v>
      </c>
      <c r="B4" s="18"/>
      <c r="C4" s="18"/>
      <c r="D4" s="18"/>
      <c r="E4" s="18"/>
      <c r="F4" s="18"/>
      <c r="G4" s="18"/>
      <c r="H4" s="18"/>
      <c r="I4" s="18"/>
      <c r="J4" s="19" t="s">
        <v>24</v>
      </c>
      <c r="K4" s="20"/>
      <c r="L4" s="21"/>
      <c r="M4" s="25" t="s">
        <v>16</v>
      </c>
      <c r="N4" s="26"/>
      <c r="O4" s="27"/>
      <c r="P4" s="28" t="s">
        <v>17</v>
      </c>
      <c r="Q4" s="22" t="s">
        <v>19</v>
      </c>
    </row>
    <row r="5" spans="1:17" ht="38.25" x14ac:dyDescent="0.25">
      <c r="A5" s="2" t="s">
        <v>0</v>
      </c>
      <c r="B5" s="31" t="s">
        <v>1</v>
      </c>
      <c r="C5" s="10" t="s">
        <v>13</v>
      </c>
      <c r="D5" s="2" t="s">
        <v>2</v>
      </c>
      <c r="E5" s="3" t="s">
        <v>3</v>
      </c>
      <c r="F5" s="3" t="s">
        <v>4</v>
      </c>
      <c r="G5" s="4"/>
      <c r="H5" s="5" t="s">
        <v>5</v>
      </c>
      <c r="I5" s="13"/>
      <c r="J5" s="14" t="s">
        <v>18</v>
      </c>
      <c r="K5" s="3" t="s">
        <v>6</v>
      </c>
      <c r="L5" s="2" t="s">
        <v>22</v>
      </c>
      <c r="M5" s="14" t="s">
        <v>18</v>
      </c>
      <c r="N5" s="3" t="s">
        <v>6</v>
      </c>
      <c r="O5" s="23" t="s">
        <v>15</v>
      </c>
      <c r="P5" s="29"/>
      <c r="Q5" s="22"/>
    </row>
    <row r="6" spans="1:17" ht="25.5" x14ac:dyDescent="0.25">
      <c r="A6" s="11" t="s">
        <v>7</v>
      </c>
      <c r="B6" s="31"/>
      <c r="C6" s="12" t="s">
        <v>14</v>
      </c>
      <c r="D6" s="11" t="s">
        <v>8</v>
      </c>
      <c r="E6" s="11" t="s">
        <v>9</v>
      </c>
      <c r="F6" s="11" t="s">
        <v>10</v>
      </c>
      <c r="G6" s="11" t="s">
        <v>20</v>
      </c>
      <c r="H6" s="11" t="s">
        <v>11</v>
      </c>
      <c r="I6" s="11" t="s">
        <v>12</v>
      </c>
      <c r="J6" s="15"/>
      <c r="K6" s="6"/>
      <c r="L6" s="7"/>
      <c r="M6" s="24"/>
      <c r="N6" s="8"/>
      <c r="O6" s="23"/>
      <c r="P6" s="30"/>
      <c r="Q6" s="22"/>
    </row>
    <row r="7" spans="1:17" ht="15" customHeight="1" x14ac:dyDescent="0.25">
      <c r="A7" s="16" t="s">
        <v>21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45" x14ac:dyDescent="0.25">
      <c r="A8" s="9">
        <v>1</v>
      </c>
      <c r="B8" s="9" t="s">
        <v>33</v>
      </c>
      <c r="C8" s="9" t="s">
        <v>27</v>
      </c>
      <c r="D8" s="9">
        <v>1</v>
      </c>
      <c r="E8" s="9" t="s">
        <v>26</v>
      </c>
      <c r="F8" s="9" t="s">
        <v>20</v>
      </c>
      <c r="G8" s="9">
        <v>2</v>
      </c>
      <c r="H8" s="9"/>
      <c r="I8" s="9"/>
      <c r="J8" s="9" t="s">
        <v>34</v>
      </c>
      <c r="K8" s="9" t="s">
        <v>29</v>
      </c>
      <c r="L8" s="9" t="s">
        <v>20</v>
      </c>
      <c r="M8" s="9" t="s">
        <v>30</v>
      </c>
      <c r="N8" s="9" t="s">
        <v>28</v>
      </c>
      <c r="O8" s="9" t="s">
        <v>25</v>
      </c>
      <c r="P8" s="9" t="s">
        <v>54</v>
      </c>
      <c r="Q8" s="9" t="s">
        <v>39</v>
      </c>
    </row>
    <row r="9" spans="1:17" ht="47.25" customHeight="1" x14ac:dyDescent="0.25">
      <c r="A9" s="9">
        <v>2</v>
      </c>
      <c r="B9" s="9" t="str">
        <f>$B$8</f>
        <v>Античка књижевност 2</v>
      </c>
      <c r="C9" s="9" t="s">
        <v>32</v>
      </c>
      <c r="D9" s="9">
        <v>1</v>
      </c>
      <c r="E9" s="9" t="s">
        <v>26</v>
      </c>
      <c r="F9" s="9" t="s">
        <v>20</v>
      </c>
      <c r="G9" s="9">
        <v>2</v>
      </c>
      <c r="H9" s="9"/>
      <c r="I9" s="9"/>
      <c r="J9" s="9" t="str">
        <f t="shared" ref="J9:O9" si="0">J8</f>
        <v>др Бранко Брђанин</v>
      </c>
      <c r="K9" s="9" t="str">
        <f t="shared" si="0"/>
        <v>редовни професор</v>
      </c>
      <c r="L9" s="9" t="str">
        <f t="shared" si="0"/>
        <v>П</v>
      </c>
      <c r="M9" s="9" t="str">
        <f t="shared" si="0"/>
        <v>др Владан Бартула</v>
      </c>
      <c r="N9" s="9" t="str">
        <f t="shared" si="0"/>
        <v>доцент</v>
      </c>
      <c r="O9" s="9" t="str">
        <f t="shared" si="0"/>
        <v>ФФ Пале</v>
      </c>
      <c r="P9" s="9" t="s">
        <v>54</v>
      </c>
      <c r="Q9" s="9" t="str">
        <f t="shared" ref="P9:Q12" si="1">Q8</f>
        <v>не</v>
      </c>
    </row>
    <row r="10" spans="1:17" ht="45" x14ac:dyDescent="0.25">
      <c r="A10" s="9">
        <v>3</v>
      </c>
      <c r="B10" s="9" t="s">
        <v>35</v>
      </c>
      <c r="C10" s="9" t="s">
        <v>27</v>
      </c>
      <c r="D10" s="9">
        <v>1</v>
      </c>
      <c r="E10" s="9" t="str">
        <f t="shared" ref="E10:E13" si="2">$E$9</f>
        <v>Љ</v>
      </c>
      <c r="F10" s="9" t="s">
        <v>20</v>
      </c>
      <c r="G10" s="9">
        <v>2</v>
      </c>
      <c r="H10" s="9"/>
      <c r="I10" s="9"/>
      <c r="J10" s="9" t="str">
        <f t="shared" ref="J10:L10" si="3">J9</f>
        <v>др Бранко Брђанин</v>
      </c>
      <c r="K10" s="9" t="str">
        <f t="shared" si="3"/>
        <v>редовни професор</v>
      </c>
      <c r="L10" s="9" t="str">
        <f t="shared" si="3"/>
        <v>П</v>
      </c>
      <c r="M10" s="9" t="s">
        <v>31</v>
      </c>
      <c r="N10" s="9" t="s">
        <v>29</v>
      </c>
      <c r="O10" s="9" t="str">
        <f>$O$9</f>
        <v>ФФ Пале</v>
      </c>
      <c r="P10" s="9" t="s">
        <v>54</v>
      </c>
      <c r="Q10" s="9" t="str">
        <f t="shared" si="1"/>
        <v>не</v>
      </c>
    </row>
    <row r="11" spans="1:17" ht="45" x14ac:dyDescent="0.25">
      <c r="A11" s="9">
        <v>4</v>
      </c>
      <c r="B11" s="9" t="s">
        <v>36</v>
      </c>
      <c r="C11" s="9" t="s">
        <v>27</v>
      </c>
      <c r="D11" s="9">
        <v>2</v>
      </c>
      <c r="E11" s="9" t="str">
        <f t="shared" si="2"/>
        <v>Љ</v>
      </c>
      <c r="F11" s="9" t="s">
        <v>20</v>
      </c>
      <c r="G11" s="9">
        <v>2</v>
      </c>
      <c r="H11" s="9"/>
      <c r="I11" s="9"/>
      <c r="J11" s="9" t="str">
        <f t="shared" ref="J11:L12" si="4">J10</f>
        <v>др Бранко Брђанин</v>
      </c>
      <c r="K11" s="9" t="str">
        <f t="shared" si="4"/>
        <v>редовни професор</v>
      </c>
      <c r="L11" s="9" t="str">
        <f t="shared" si="4"/>
        <v>П</v>
      </c>
      <c r="M11" s="9" t="s">
        <v>38</v>
      </c>
      <c r="N11" s="9" t="s">
        <v>28</v>
      </c>
      <c r="O11" s="9" t="s">
        <v>25</v>
      </c>
      <c r="P11" s="9" t="s">
        <v>54</v>
      </c>
      <c r="Q11" s="9" t="str">
        <f t="shared" si="1"/>
        <v>не</v>
      </c>
    </row>
    <row r="12" spans="1:17" ht="45" x14ac:dyDescent="0.25">
      <c r="A12" s="9">
        <v>5</v>
      </c>
      <c r="B12" s="9" t="s">
        <v>37</v>
      </c>
      <c r="C12" s="9" t="s">
        <v>32</v>
      </c>
      <c r="D12" s="9">
        <v>2</v>
      </c>
      <c r="E12" s="9" t="str">
        <f t="shared" si="2"/>
        <v>Љ</v>
      </c>
      <c r="F12" s="9" t="s">
        <v>20</v>
      </c>
      <c r="G12" s="9">
        <v>2</v>
      </c>
      <c r="H12" s="9"/>
      <c r="I12" s="9"/>
      <c r="J12" s="9" t="str">
        <f t="shared" si="4"/>
        <v>др Бранко Брђанин</v>
      </c>
      <c r="K12" s="9" t="str">
        <f t="shared" si="4"/>
        <v>редовни професор</v>
      </c>
      <c r="L12" s="9" t="str">
        <f t="shared" si="4"/>
        <v>П</v>
      </c>
      <c r="M12" s="9" t="str">
        <f t="shared" ref="M12:O12" si="5">M11</f>
        <v>др Мирјана Лукић</v>
      </c>
      <c r="N12" s="9" t="str">
        <f t="shared" si="5"/>
        <v>доцент</v>
      </c>
      <c r="O12" s="9" t="str">
        <f t="shared" si="5"/>
        <v>ФФ Пале</v>
      </c>
      <c r="P12" s="9" t="s">
        <v>54</v>
      </c>
      <c r="Q12" s="9" t="str">
        <f t="shared" si="1"/>
        <v>не</v>
      </c>
    </row>
    <row r="13" spans="1:17" ht="45" x14ac:dyDescent="0.25">
      <c r="A13" s="9">
        <v>6</v>
      </c>
      <c r="B13" s="9" t="s">
        <v>40</v>
      </c>
      <c r="C13" s="9" t="s">
        <v>27</v>
      </c>
      <c r="D13" s="9">
        <v>2</v>
      </c>
      <c r="E13" s="9" t="str">
        <f t="shared" si="2"/>
        <v>Љ</v>
      </c>
      <c r="F13" s="9" t="s">
        <v>20</v>
      </c>
      <c r="G13" s="9">
        <v>2</v>
      </c>
      <c r="H13" s="9"/>
      <c r="I13" s="9"/>
      <c r="J13" s="9" t="str">
        <f t="shared" ref="J13:L13" si="6">J12</f>
        <v>др Бранко Брђанин</v>
      </c>
      <c r="K13" s="9" t="str">
        <f t="shared" si="6"/>
        <v>редовни професор</v>
      </c>
      <c r="L13" s="9" t="str">
        <f t="shared" si="6"/>
        <v>П</v>
      </c>
      <c r="M13" s="9" t="s">
        <v>31</v>
      </c>
      <c r="N13" s="9" t="str">
        <f t="shared" ref="N13:Q13" si="7">N10</f>
        <v>редовни професор</v>
      </c>
      <c r="O13" s="9" t="str">
        <f t="shared" si="7"/>
        <v>ФФ Пале</v>
      </c>
      <c r="P13" s="9" t="s">
        <v>54</v>
      </c>
      <c r="Q13" s="9" t="str">
        <f t="shared" si="7"/>
        <v>не</v>
      </c>
    </row>
    <row r="14" spans="1:17" ht="45" customHeight="1" x14ac:dyDescent="0.25">
      <c r="A14" s="9">
        <v>7</v>
      </c>
      <c r="B14" s="9" t="s">
        <v>41</v>
      </c>
      <c r="C14" s="9" t="str">
        <f>$C$13</f>
        <v>ФФ/Општа књижевност и театрологија</v>
      </c>
      <c r="D14" s="9">
        <v>3</v>
      </c>
      <c r="E14" s="9" t="s">
        <v>26</v>
      </c>
      <c r="F14" s="9" t="s">
        <v>20</v>
      </c>
      <c r="G14" s="9">
        <v>2</v>
      </c>
      <c r="H14" s="9"/>
      <c r="I14" s="9"/>
      <c r="J14" s="9" t="str">
        <f t="shared" ref="J14:Q14" si="8">J13</f>
        <v>др Бранко Брђанин</v>
      </c>
      <c r="K14" s="9" t="str">
        <f t="shared" si="8"/>
        <v>редовни професор</v>
      </c>
      <c r="L14" s="9" t="str">
        <f t="shared" si="8"/>
        <v>П</v>
      </c>
      <c r="M14" s="9" t="str">
        <f t="shared" si="8"/>
        <v>др Раде Симовић</v>
      </c>
      <c r="N14" s="9" t="str">
        <f t="shared" si="8"/>
        <v>редовни професор</v>
      </c>
      <c r="O14" s="9" t="str">
        <f t="shared" si="8"/>
        <v>ФФ Пале</v>
      </c>
      <c r="P14" s="9" t="s">
        <v>54</v>
      </c>
      <c r="Q14" s="9" t="str">
        <f t="shared" si="8"/>
        <v>не</v>
      </c>
    </row>
    <row r="15" spans="1:17" ht="105" x14ac:dyDescent="0.25">
      <c r="A15" s="33" t="s">
        <v>42</v>
      </c>
      <c r="B15" s="32" t="s">
        <v>43</v>
      </c>
      <c r="C15" s="32" t="s">
        <v>44</v>
      </c>
      <c r="D15" s="32">
        <v>1</v>
      </c>
      <c r="E15" s="32" t="s">
        <v>26</v>
      </c>
      <c r="F15" s="32"/>
      <c r="G15" s="32">
        <v>3</v>
      </c>
      <c r="H15" s="32"/>
      <c r="I15" s="32"/>
      <c r="J15" s="32" t="s">
        <v>51</v>
      </c>
      <c r="K15" s="32" t="s">
        <v>45</v>
      </c>
      <c r="L15" s="32" t="s">
        <v>20</v>
      </c>
      <c r="M15" s="32" t="s">
        <v>51</v>
      </c>
      <c r="N15" s="32" t="s">
        <v>45</v>
      </c>
      <c r="O15" s="32" t="s">
        <v>53</v>
      </c>
      <c r="P15" s="32" t="s">
        <v>46</v>
      </c>
      <c r="Q15" s="32" t="s">
        <v>52</v>
      </c>
    </row>
    <row r="16" spans="1:17" ht="105" x14ac:dyDescent="0.25">
      <c r="A16" s="33" t="s">
        <v>49</v>
      </c>
      <c r="B16" s="32" t="s">
        <v>47</v>
      </c>
      <c r="C16" s="32" t="s">
        <v>44</v>
      </c>
      <c r="D16" s="32">
        <v>1</v>
      </c>
      <c r="E16" s="32" t="s">
        <v>26</v>
      </c>
      <c r="F16" s="32"/>
      <c r="G16" s="32">
        <v>2</v>
      </c>
      <c r="H16" s="32"/>
      <c r="I16" s="32"/>
      <c r="J16" s="32" t="s">
        <v>51</v>
      </c>
      <c r="K16" s="32" t="s">
        <v>45</v>
      </c>
      <c r="L16" s="32" t="s">
        <v>20</v>
      </c>
      <c r="M16" s="32" t="s">
        <v>51</v>
      </c>
      <c r="N16" s="32" t="s">
        <v>45</v>
      </c>
      <c r="O16" s="32" t="s">
        <v>53</v>
      </c>
      <c r="P16" s="32" t="s">
        <v>46</v>
      </c>
      <c r="Q16" s="32" t="s">
        <v>52</v>
      </c>
    </row>
    <row r="17" spans="1:17" ht="105" x14ac:dyDescent="0.25">
      <c r="A17" s="33" t="s">
        <v>50</v>
      </c>
      <c r="B17" s="32" t="s">
        <v>48</v>
      </c>
      <c r="C17" s="32" t="s">
        <v>44</v>
      </c>
      <c r="D17" s="32">
        <v>2</v>
      </c>
      <c r="E17" s="32" t="s">
        <v>26</v>
      </c>
      <c r="F17" s="32"/>
      <c r="G17" s="32">
        <v>3</v>
      </c>
      <c r="H17" s="32"/>
      <c r="I17" s="32"/>
      <c r="J17" s="32" t="s">
        <v>51</v>
      </c>
      <c r="K17" s="32" t="s">
        <v>45</v>
      </c>
      <c r="L17" s="32" t="s">
        <v>20</v>
      </c>
      <c r="M17" s="32" t="s">
        <v>51</v>
      </c>
      <c r="N17" s="32" t="s">
        <v>45</v>
      </c>
      <c r="O17" s="32" t="s">
        <v>53</v>
      </c>
      <c r="P17" s="32" t="s">
        <v>46</v>
      </c>
      <c r="Q17" s="32" t="s">
        <v>52</v>
      </c>
    </row>
  </sheetData>
  <mergeCells count="10">
    <mergeCell ref="J5:J6"/>
    <mergeCell ref="A7:Q7"/>
    <mergeCell ref="A4:I4"/>
    <mergeCell ref="J4:L4"/>
    <mergeCell ref="Q4:Q6"/>
    <mergeCell ref="O5:O6"/>
    <mergeCell ref="M5:M6"/>
    <mergeCell ref="M4:O4"/>
    <mergeCell ref="P4:P6"/>
    <mergeCell ref="B5:B6"/>
  </mergeCells>
  <phoneticPr fontId="2" type="noConversion"/>
  <pageMargins left="0.7" right="0.7" top="0.75" bottom="0.75" header="0.3" footer="0.3"/>
  <pageSetup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PC142</cp:lastModifiedBy>
  <cp:lastPrinted>2022-02-14T09:17:00Z</cp:lastPrinted>
  <dcterms:created xsi:type="dcterms:W3CDTF">2014-03-25T09:07:14Z</dcterms:created>
  <dcterms:modified xsi:type="dcterms:W3CDTF">2022-05-12T06:47:34Z</dcterms:modified>
</cp:coreProperties>
</file>