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defaultThemeVersion="124226"/>
  <bookViews>
    <workbookView xWindow="-120" yWindow="-120" windowWidth="24240" windowHeight="13740"/>
  </bookViews>
  <sheets>
    <sheet name="Sheet1" sheetId="4" r:id="rId1"/>
    <sheet name="Sheet2" sheetId="5" state="hidden" r:id="rId2"/>
    <sheet name="Sheet3" sheetId="6" state="hidden" r:id="rId3"/>
  </sheets>
  <definedNames>
    <definedName name="_xlnm.Print_Area" localSheetId="0">Sheet1!$A$1:$Q$20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R314" i="5" l="1"/>
  <c r="R313" i="5"/>
  <c r="R312" i="5"/>
  <c r="R311" i="5"/>
  <c r="R310" i="5"/>
  <c r="R309" i="5"/>
  <c r="R308" i="5"/>
  <c r="R307" i="5"/>
  <c r="R306" i="5"/>
  <c r="R305" i="5"/>
  <c r="R304" i="5"/>
  <c r="R303" i="5"/>
  <c r="R302" i="5"/>
  <c r="R301" i="5"/>
  <c r="R300" i="5"/>
  <c r="R299" i="5"/>
  <c r="R298" i="5"/>
  <c r="R297" i="5"/>
  <c r="R296" i="5"/>
  <c r="R295" i="5"/>
  <c r="R293" i="5"/>
  <c r="R292" i="5"/>
  <c r="R291" i="5"/>
  <c r="R290" i="5"/>
  <c r="R289" i="5"/>
  <c r="R288" i="5"/>
  <c r="R287" i="5"/>
  <c r="R286" i="5"/>
  <c r="R285" i="5"/>
  <c r="R284" i="5"/>
  <c r="R283" i="5"/>
  <c r="R282" i="5"/>
  <c r="R281" i="5"/>
  <c r="R280" i="5"/>
  <c r="R279" i="5"/>
  <c r="R278" i="5"/>
  <c r="R277" i="5"/>
  <c r="R276" i="5"/>
  <c r="R275" i="5"/>
  <c r="R274" i="5"/>
  <c r="R273" i="5"/>
  <c r="R272" i="5"/>
  <c r="R271" i="5"/>
  <c r="R270" i="5"/>
  <c r="R269" i="5"/>
  <c r="R268" i="5"/>
  <c r="R267" i="5"/>
  <c r="R266" i="5"/>
  <c r="R265" i="5"/>
  <c r="R264" i="5"/>
  <c r="R247" i="5"/>
  <c r="R246" i="5"/>
  <c r="R245" i="5"/>
  <c r="R244" i="5"/>
  <c r="R243" i="5"/>
  <c r="R242" i="5"/>
  <c r="R241" i="5"/>
  <c r="R240" i="5"/>
  <c r="R239" i="5"/>
  <c r="R238" i="5"/>
  <c r="R237" i="5"/>
  <c r="R236" i="5"/>
  <c r="R235" i="5"/>
  <c r="R233" i="5"/>
  <c r="R232" i="5"/>
  <c r="R231" i="5"/>
  <c r="R230" i="5"/>
  <c r="R229" i="5"/>
  <c r="R228" i="5"/>
  <c r="R227" i="5"/>
  <c r="R226" i="5"/>
  <c r="R225" i="5"/>
  <c r="R224" i="5"/>
  <c r="R223" i="5"/>
  <c r="R222" i="5"/>
  <c r="R221" i="5"/>
  <c r="R220" i="5"/>
  <c r="R218" i="5"/>
  <c r="R217" i="5"/>
  <c r="R216" i="5"/>
  <c r="R215" i="5"/>
  <c r="R213" i="5"/>
  <c r="R212" i="5"/>
  <c r="R211" i="5"/>
  <c r="R210" i="5"/>
  <c r="R209" i="5"/>
  <c r="R208" i="5"/>
  <c r="R207" i="5"/>
  <c r="R206" i="5"/>
  <c r="R205" i="5"/>
  <c r="R204" i="5"/>
  <c r="R203" i="5"/>
  <c r="R202" i="5"/>
  <c r="R201" i="5"/>
  <c r="R200" i="5"/>
  <c r="R199" i="5"/>
  <c r="R198" i="5"/>
  <c r="R197" i="5"/>
  <c r="R196" i="5"/>
  <c r="R195" i="5"/>
  <c r="R193" i="5"/>
  <c r="R192" i="5"/>
  <c r="R191" i="5"/>
  <c r="R189" i="5"/>
  <c r="R188" i="5"/>
  <c r="R187" i="5"/>
  <c r="R186" i="5"/>
  <c r="R185" i="5"/>
  <c r="R184" i="5"/>
  <c r="R183" i="5"/>
  <c r="R182" i="5"/>
  <c r="R181" i="5"/>
  <c r="R180" i="5"/>
  <c r="R179" i="5"/>
  <c r="R178" i="5"/>
  <c r="R177" i="5"/>
  <c r="R176" i="5"/>
  <c r="R175" i="5"/>
  <c r="R174" i="5"/>
  <c r="R173" i="5"/>
  <c r="R172" i="5"/>
  <c r="R171" i="5"/>
  <c r="R170" i="5"/>
  <c r="R169" i="5"/>
  <c r="R168" i="5"/>
  <c r="R167" i="5"/>
  <c r="R166" i="5"/>
  <c r="R165" i="5"/>
  <c r="R164" i="5"/>
  <c r="R163" i="5"/>
  <c r="R161" i="5"/>
  <c r="R160" i="5"/>
  <c r="R159" i="5"/>
  <c r="R158" i="5"/>
  <c r="R157" i="5"/>
  <c r="R156" i="5"/>
  <c r="R155" i="5"/>
  <c r="R154" i="5"/>
  <c r="R153" i="5"/>
  <c r="R152" i="5"/>
  <c r="R151" i="5"/>
  <c r="R150" i="5"/>
  <c r="R149" i="5"/>
  <c r="R148" i="5"/>
  <c r="R147" i="5"/>
  <c r="R146" i="5"/>
  <c r="R145" i="5"/>
  <c r="R144" i="5"/>
  <c r="R143" i="5"/>
  <c r="R142" i="5"/>
  <c r="R141" i="5"/>
  <c r="R138" i="5"/>
  <c r="R137" i="5"/>
  <c r="R136" i="5"/>
  <c r="R133" i="5"/>
  <c r="R132" i="5"/>
  <c r="R131" i="5"/>
  <c r="R130" i="5"/>
  <c r="R129" i="5"/>
  <c r="R128" i="5"/>
  <c r="R127" i="5"/>
  <c r="R126" i="5"/>
  <c r="R125" i="5"/>
  <c r="R124" i="5"/>
  <c r="R123" i="5"/>
  <c r="R117" i="5"/>
  <c r="R116" i="5"/>
  <c r="R115" i="5"/>
  <c r="R114" i="5"/>
  <c r="R113" i="5"/>
  <c r="R112" i="5"/>
  <c r="R111" i="5"/>
  <c r="R110" i="5"/>
  <c r="R109" i="5"/>
  <c r="R108" i="5"/>
  <c r="R107" i="5"/>
  <c r="R106" i="5"/>
  <c r="R105" i="5"/>
  <c r="R104" i="5"/>
  <c r="R103" i="5"/>
  <c r="R102" i="5"/>
  <c r="R101" i="5"/>
  <c r="R100" i="5"/>
  <c r="R99" i="5"/>
  <c r="R98" i="5"/>
  <c r="R97" i="5"/>
  <c r="R96" i="5"/>
  <c r="R95" i="5"/>
  <c r="R94" i="5"/>
  <c r="R93" i="5"/>
  <c r="R92" i="5"/>
  <c r="R91" i="5"/>
  <c r="R90" i="5"/>
  <c r="R89" i="5"/>
  <c r="R88" i="5"/>
  <c r="R87" i="5"/>
  <c r="R86" i="5"/>
  <c r="R85" i="5"/>
  <c r="R84" i="5"/>
  <c r="R83" i="5"/>
  <c r="R82" i="5"/>
  <c r="R81" i="5"/>
  <c r="R80" i="5"/>
  <c r="R79" i="5"/>
  <c r="R78" i="5"/>
  <c r="R77" i="5"/>
  <c r="R76" i="5"/>
  <c r="R75" i="5"/>
  <c r="R74" i="5"/>
  <c r="R73" i="5"/>
  <c r="R72" i="5"/>
  <c r="R71" i="5"/>
  <c r="R70" i="5"/>
  <c r="R69" i="5"/>
  <c r="R68" i="5"/>
  <c r="R67" i="5"/>
  <c r="R66" i="5"/>
  <c r="R65" i="5"/>
  <c r="R64" i="5"/>
  <c r="R63" i="5"/>
  <c r="R62" i="5"/>
  <c r="R61" i="5"/>
  <c r="R60" i="5"/>
  <c r="R59" i="5"/>
  <c r="R58" i="5"/>
  <c r="R57" i="5"/>
  <c r="R56" i="5"/>
  <c r="R55" i="5"/>
  <c r="R54" i="5"/>
  <c r="R53" i="5"/>
  <c r="R52" i="5"/>
  <c r="R51" i="5"/>
  <c r="R50" i="5"/>
  <c r="R49" i="5"/>
  <c r="R48" i="5"/>
  <c r="R47" i="5"/>
  <c r="R46" i="5"/>
  <c r="R45" i="5"/>
  <c r="R44" i="5"/>
  <c r="R43" i="5"/>
  <c r="R42" i="5"/>
  <c r="R41" i="5"/>
  <c r="R40" i="5"/>
  <c r="R39" i="5"/>
  <c r="R38" i="5"/>
  <c r="R37" i="5"/>
  <c r="R36" i="5"/>
  <c r="R35" i="5"/>
  <c r="R34" i="5"/>
  <c r="R33" i="5"/>
  <c r="R32" i="5"/>
  <c r="R31" i="5"/>
  <c r="R30" i="5"/>
  <c r="R29" i="5"/>
  <c r="R28" i="5"/>
  <c r="R27" i="5"/>
  <c r="R26" i="5"/>
  <c r="R25" i="5"/>
  <c r="R24" i="5"/>
  <c r="R23" i="5"/>
  <c r="R22" i="5"/>
  <c r="R21" i="5"/>
  <c r="R20" i="5"/>
  <c r="R19" i="5"/>
  <c r="R18" i="5"/>
  <c r="R17" i="5"/>
  <c r="R16" i="5"/>
  <c r="R15" i="5"/>
  <c r="R14" i="5"/>
  <c r="R13" i="5"/>
  <c r="R12" i="5"/>
  <c r="R11" i="5"/>
  <c r="R10" i="5"/>
</calcChain>
</file>

<file path=xl/sharedStrings.xml><?xml version="1.0" encoding="utf-8"?>
<sst xmlns="http://schemas.openxmlformats.org/spreadsheetml/2006/main" count="3967" uniqueCount="392">
  <si>
    <t>Ред.</t>
  </si>
  <si>
    <t>Предмет</t>
  </si>
  <si>
    <t>Година студија</t>
  </si>
  <si>
    <t>СЕМЕСТАР</t>
  </si>
  <si>
    <t xml:space="preserve">Статус </t>
  </si>
  <si>
    <t>Часова наставе</t>
  </si>
  <si>
    <t>Звање</t>
  </si>
  <si>
    <t>Статус наставника</t>
  </si>
  <si>
    <t>бр.</t>
  </si>
  <si>
    <t>(ИЗЛ. МОДУЛ)</t>
  </si>
  <si>
    <t>З/Љ</t>
  </si>
  <si>
    <t>наставе</t>
  </si>
  <si>
    <t>В</t>
  </si>
  <si>
    <t>Л</t>
  </si>
  <si>
    <t>Запослење</t>
  </si>
  <si>
    <t>Предлог измјене/допуне</t>
  </si>
  <si>
    <t>РАЗЛОГ ИЗМЈЕНЕ</t>
  </si>
  <si>
    <t>Потребна измјена уговора о ангажовању</t>
  </si>
  <si>
    <t>Љ</t>
  </si>
  <si>
    <t>П</t>
  </si>
  <si>
    <t>З</t>
  </si>
  <si>
    <t>ЕЛЕКТРОТЕХНИЧКИ ФАКУЛТЕТ - НАСТАВНИ АНСАМБЛ ЗА ШКОЛСКУ 2016/2017. ГОДИНУ</t>
  </si>
  <si>
    <t>ЗИМСКИ СЕМЕСТАР</t>
  </si>
  <si>
    <t>Ред. бр.</t>
  </si>
  <si>
    <t>Факултет/СП</t>
  </si>
  <si>
    <t>Семе-стар</t>
  </si>
  <si>
    <t>Ста-тус наста-ве</t>
  </si>
  <si>
    <t>Наставник</t>
  </si>
  <si>
    <t>Статус наста-вника</t>
  </si>
  <si>
    <t>Мјесто запослења и становања</t>
  </si>
  <si>
    <t>Брoj студен. који слуша наставу</t>
  </si>
  <si>
    <t>Бр. група</t>
  </si>
  <si>
    <t>Седм. сати</t>
  </si>
  <si>
    <t>1.</t>
  </si>
  <si>
    <t>Основи електротехнике - 1</t>
  </si>
  <si>
    <t>I</t>
  </si>
  <si>
    <t>др Славко Покорни</t>
  </si>
  <si>
    <t>Ред. проф.</t>
  </si>
  <si>
    <t>Х</t>
  </si>
  <si>
    <t>ВА УОБГ</t>
  </si>
  <si>
    <t>Бојана Новаковић, мр</t>
  </si>
  <si>
    <t>В. асистент</t>
  </si>
  <si>
    <t>ЕТФ</t>
  </si>
  <si>
    <t>В=20
Л=10</t>
  </si>
  <si>
    <t>мр Дарко Шука</t>
  </si>
  <si>
    <t>Милица Ристовић Крстић, мр</t>
  </si>
  <si>
    <t>Потребан Асистент 1</t>
  </si>
  <si>
    <t>2.</t>
  </si>
  <si>
    <t>Математика - 1</t>
  </si>
  <si>
    <t>др Видан Говедарица</t>
  </si>
  <si>
    <t>Ванред. проф.</t>
  </si>
  <si>
    <t>мр Наташа Павловић Комазец</t>
  </si>
  <si>
    <t>3.</t>
  </si>
  <si>
    <t>Физика</t>
  </si>
  <si>
    <t>др Зоран Љубоје</t>
  </si>
  <si>
    <t>Весна Милетић</t>
  </si>
  <si>
    <t>Асистент</t>
  </si>
  <si>
    <t>ДУИС</t>
  </si>
  <si>
    <t>ФФ УИС</t>
  </si>
  <si>
    <t>4.</t>
  </si>
  <si>
    <t>Основи рачунарске технике</t>
  </si>
  <si>
    <t>др Слободан Обрадовић</t>
  </si>
  <si>
    <t>П 50%</t>
  </si>
  <si>
    <t>мр Никола Давидовић</t>
  </si>
  <si>
    <t>Јелена Ћосовић</t>
  </si>
  <si>
    <t>5.</t>
  </si>
  <si>
    <t>Енглески језик - 1</t>
  </si>
  <si>
    <t>др Дарко Ковачевић</t>
  </si>
  <si>
    <t>Лектор</t>
  </si>
  <si>
    <t>6.</t>
  </si>
  <si>
    <t>Увод у менаџмент</t>
  </si>
  <si>
    <t>др Илинка Унковић</t>
  </si>
  <si>
    <t>ФПМ УИС</t>
  </si>
  <si>
    <t>7.</t>
  </si>
  <si>
    <t>Теорија електричних кола - 1</t>
  </si>
  <si>
    <t>II</t>
  </si>
  <si>
    <t>др Божидар Крстајић</t>
  </si>
  <si>
    <t>Марко Икић, мр</t>
  </si>
  <si>
    <t>8.</t>
  </si>
  <si>
    <t>Математика - 3</t>
  </si>
  <si>
    <t>Ван. проф.</t>
  </si>
  <si>
    <t>9.</t>
  </si>
  <si>
    <t>Електрична мјерења</t>
  </si>
  <si>
    <t>др Срђан Дамјановић</t>
  </si>
  <si>
    <t>ФПЕ УИС</t>
  </si>
  <si>
    <t>мр Маријана Ћосовић</t>
  </si>
  <si>
    <t>Младен Бањанин, мр</t>
  </si>
  <si>
    <t>Миодраг Форцан, мр</t>
  </si>
  <si>
    <t>В. Асистент</t>
  </si>
  <si>
    <t>10.</t>
  </si>
  <si>
    <t>Електроника - 1</t>
  </si>
  <si>
    <t>др Божидар Поповић</t>
  </si>
  <si>
    <t>Доцент</t>
  </si>
  <si>
    <t>Електроника -1</t>
  </si>
  <si>
    <t>Марко Бошковић, мр, мр</t>
  </si>
  <si>
    <t xml:space="preserve"> В. асистент</t>
  </si>
  <si>
    <t>Потребан Асистент 4</t>
  </si>
  <si>
    <t>11.</t>
  </si>
  <si>
    <t>Програмски језици</t>
  </si>
  <si>
    <t>др Данијел Мијић</t>
  </si>
  <si>
    <t>мр Сњежана Милинковић</t>
  </si>
  <si>
    <t>Огњен Бјелица, мр</t>
  </si>
  <si>
    <t>12.</t>
  </si>
  <si>
    <t>Енглески језик - 3</t>
  </si>
  <si>
    <t>13.</t>
  </si>
  <si>
    <t>Електромагнетика - 2</t>
  </si>
  <si>
    <t>III(АиЕ)</t>
  </si>
  <si>
    <t>14.</t>
  </si>
  <si>
    <t>Импулсна електроника</t>
  </si>
  <si>
    <t>др Миломир Шоја</t>
  </si>
  <si>
    <t>др Дејан Јокић</t>
  </si>
  <si>
    <t>Теорија аутоматског управљања - 1</t>
  </si>
  <si>
    <t>др Томислав Шекара</t>
  </si>
  <si>
    <t>Марко Бошковић, мр</t>
  </si>
  <si>
    <t>16.</t>
  </si>
  <si>
    <t>Управљање претварачима енергетске електронике - 1</t>
  </si>
  <si>
    <t>17.</t>
  </si>
  <si>
    <t>Транспортни процеси</t>
  </si>
  <si>
    <t>др Душан Голубовић</t>
  </si>
  <si>
    <t>МФ УИС</t>
  </si>
  <si>
    <t>мр Давор Милић</t>
  </si>
  <si>
    <t>18.</t>
  </si>
  <si>
    <t>Физика материјала</t>
  </si>
  <si>
    <t>др Жељко Пржуљ</t>
  </si>
  <si>
    <t>19.</t>
  </si>
  <si>
    <t>III(ЕЕ)</t>
  </si>
  <si>
    <t>20.</t>
  </si>
  <si>
    <t>Електричне машине - 1</t>
  </si>
  <si>
    <t>др Петар Матић</t>
  </si>
  <si>
    <t>Д</t>
  </si>
  <si>
    <t>ЕТФ УБЛ</t>
  </si>
  <si>
    <t>мр Срђан Јокић</t>
  </si>
  <si>
    <t>21.</t>
  </si>
  <si>
    <t>Електроенергетске мреже и системи - 1</t>
  </si>
  <si>
    <t>др Александар Симовић</t>
  </si>
  <si>
    <t>Мр Нада Цинцар</t>
  </si>
  <si>
    <t>22.</t>
  </si>
  <si>
    <t>Енергетска електроника - 1</t>
  </si>
  <si>
    <t>23.</t>
  </si>
  <si>
    <t>Електрични апарати - 1</t>
  </si>
  <si>
    <t>др Јован Микуловић</t>
  </si>
  <si>
    <t>ЕТФ УБГ</t>
  </si>
  <si>
    <t>мр Нада Цинцар</t>
  </si>
  <si>
    <t>24.</t>
  </si>
  <si>
    <t>Процесни рачунари</t>
  </si>
  <si>
    <t>др Слободан Лубура</t>
  </si>
  <si>
    <t>Дискретна математика</t>
  </si>
  <si>
    <t>III(РиИ)</t>
  </si>
  <si>
    <t>мр Марко Ћитић</t>
  </si>
  <si>
    <t>26.</t>
  </si>
  <si>
    <t>Основе телекомуникација</t>
  </si>
  <si>
    <t>др Мирјана Максимовић</t>
  </si>
  <si>
    <t>27.</t>
  </si>
  <si>
    <t>Дигитална електроника</t>
  </si>
  <si>
    <t>28.</t>
  </si>
  <si>
    <t>Оперативни системи</t>
  </si>
  <si>
    <t>29.</t>
  </si>
  <si>
    <t>Архитектура и организација рачунара</t>
  </si>
  <si>
    <t>др Емина Миловановић</t>
  </si>
  <si>
    <t>ЕФ УН</t>
  </si>
  <si>
    <t>30.</t>
  </si>
  <si>
    <t>Практична настава</t>
  </si>
  <si>
    <t>др Бранко Перишић</t>
  </si>
  <si>
    <t>Ванред. Проф.</t>
  </si>
  <si>
    <t>ФТН УНС</t>
  </si>
  <si>
    <t>др Владимир Вујовић</t>
  </si>
  <si>
    <t>Потребан Асистент 2</t>
  </si>
  <si>
    <t>31.</t>
  </si>
  <si>
    <t>IV(АиЕ)</t>
  </si>
  <si>
    <t>32.</t>
  </si>
  <si>
    <t>Микропроцесорски системи</t>
  </si>
  <si>
    <t>33.</t>
  </si>
  <si>
    <t>Теорија оптималних рјешења</t>
  </si>
  <si>
    <t>др Милица Наумовић</t>
  </si>
  <si>
    <t>мр Наташа Поповић</t>
  </si>
  <si>
    <t>34.</t>
  </si>
  <si>
    <t>Моделовање и симулација процеса</t>
  </si>
  <si>
    <t>Срђан Лале, мр</t>
  </si>
  <si>
    <t>35.</t>
  </si>
  <si>
    <t>Пренос и аквизиција података</t>
  </si>
  <si>
    <t>36.</t>
  </si>
  <si>
    <t>Практичан рад - феријална пракса</t>
  </si>
  <si>
    <t>37.</t>
  </si>
  <si>
    <t>IV(ЕЕ)</t>
  </si>
  <si>
    <t>38.</t>
  </si>
  <si>
    <t>Техника високог напона - 2</t>
  </si>
  <si>
    <t>39.</t>
  </si>
  <si>
    <t>Електромоторни погони</t>
  </si>
  <si>
    <t>ETF</t>
  </si>
  <si>
    <t>40.</t>
  </si>
  <si>
    <t>Разводна постројења</t>
  </si>
  <si>
    <t>др Владица Мијаиловић</t>
  </si>
  <si>
    <t>ТФ УКГ</t>
  </si>
  <si>
    <t>41.</t>
  </si>
  <si>
    <t>Електроенергетски претварачи</t>
  </si>
  <si>
    <t>42.</t>
  </si>
  <si>
    <t>Електране</t>
  </si>
  <si>
    <t>43.</t>
  </si>
  <si>
    <t>Програмски преводиоци</t>
  </si>
  <si>
    <t>IV(РиИ)</t>
  </si>
  <si>
    <t>др Милена Станковић</t>
  </si>
  <si>
    <t>44.</t>
  </si>
  <si>
    <t>Рачунарске мреже</t>
  </si>
  <si>
    <t>45.</t>
  </si>
  <si>
    <t>Интернет технологије и програмирање</t>
  </si>
  <si>
    <t>46.</t>
  </si>
  <si>
    <t>Микропроцесорни системи</t>
  </si>
  <si>
    <t>Пројектовање софтвера</t>
  </si>
  <si>
    <t>47.</t>
  </si>
  <si>
    <t>Потребан Асистент 3</t>
  </si>
  <si>
    <t>48.</t>
  </si>
  <si>
    <t>ЉЕТНИ СЕМЕСТАР</t>
  </si>
  <si>
    <t>49.</t>
  </si>
  <si>
    <t>Основи електротехнике - 2</t>
  </si>
  <si>
    <t xml:space="preserve">I </t>
  </si>
  <si>
    <t>50.</t>
  </si>
  <si>
    <t>Математика - 2</t>
  </si>
  <si>
    <t>51.</t>
  </si>
  <si>
    <t>Физички основи електронике</t>
  </si>
  <si>
    <t>52.</t>
  </si>
  <si>
    <t>Увод у програмирање</t>
  </si>
  <si>
    <t>53.</t>
  </si>
  <si>
    <t>Енглески језик - 2</t>
  </si>
  <si>
    <t>54.</t>
  </si>
  <si>
    <t>Апликативни софтвер</t>
  </si>
  <si>
    <t>55.</t>
  </si>
  <si>
    <t>Теорија електричних кола - 2</t>
  </si>
  <si>
    <t>56.</t>
  </si>
  <si>
    <t>Нумеричка математика</t>
  </si>
  <si>
    <t>57.</t>
  </si>
  <si>
    <t>Електромагнетика - 1</t>
  </si>
  <si>
    <t>58.</t>
  </si>
  <si>
    <t>Електроника - 2</t>
  </si>
  <si>
    <t>Електроника -2</t>
  </si>
  <si>
    <t>59.</t>
  </si>
  <si>
    <t>Објектно оријентисано програмирање</t>
  </si>
  <si>
    <t>60.</t>
  </si>
  <si>
    <t>Енглески језик - 4</t>
  </si>
  <si>
    <t>61.</t>
  </si>
  <si>
    <t>Дигитални системи управљања</t>
  </si>
  <si>
    <t>62.</t>
  </si>
  <si>
    <t>63.</t>
  </si>
  <si>
    <t>Теорија аутоматског управљања - 2</t>
  </si>
  <si>
    <t>64.</t>
  </si>
  <si>
    <t>Пројекат - 1</t>
  </si>
  <si>
    <t>65.</t>
  </si>
  <si>
    <t>Управљање претварачима ЕЕ - 2 изборни</t>
  </si>
  <si>
    <t>66.</t>
  </si>
  <si>
    <t>Увод у нанонауке и НТ - изборни</t>
  </si>
  <si>
    <t>67.</t>
  </si>
  <si>
    <t>Системи аутоматског управљања</t>
  </si>
  <si>
    <t>68.</t>
  </si>
  <si>
    <t>Електричне машине - 2</t>
  </si>
  <si>
    <t>69.</t>
  </si>
  <si>
    <t>Техника високог напона - 1</t>
  </si>
  <si>
    <t>70.</t>
  </si>
  <si>
    <t>71.</t>
  </si>
  <si>
    <t>Електроенергетске мреже и системи - 2 - изборни</t>
  </si>
  <si>
    <t>72.</t>
  </si>
  <si>
    <t>Енергетска електроника - 2 - изборни</t>
  </si>
  <si>
    <t>73.</t>
  </si>
  <si>
    <t>Мјерења у ЕЕ - изборни</t>
  </si>
  <si>
    <t>др Златан Стојковић</t>
  </si>
  <si>
    <t>ИЗБОР У ТОКУ</t>
  </si>
  <si>
    <t>74.</t>
  </si>
  <si>
    <t>Електрични апарати - 2</t>
  </si>
  <si>
    <t>III (ЕЕ)</t>
  </si>
  <si>
    <t>75.</t>
  </si>
  <si>
    <t>Алгоритми и структуре података</t>
  </si>
  <si>
    <t>76.</t>
  </si>
  <si>
    <t>Базе података</t>
  </si>
  <si>
    <t>др Срђан Ного</t>
  </si>
  <si>
    <t>Борислав Дракул, мр</t>
  </si>
  <si>
    <t>77.</t>
  </si>
  <si>
    <t>Пренос података</t>
  </si>
  <si>
    <t>78.</t>
  </si>
  <si>
    <t>79.</t>
  </si>
  <si>
    <t>Технике и методе програмирања - изборни</t>
  </si>
  <si>
    <t>Спецификација и моделовање софтвера - изборни</t>
  </si>
  <si>
    <t>80.</t>
  </si>
  <si>
    <t>Контролери и У/И уређају</t>
  </si>
  <si>
    <t>81.</t>
  </si>
  <si>
    <t>Пројектовање система аутоматског управљања</t>
  </si>
  <si>
    <t>82.</t>
  </si>
  <si>
    <t>Рачунарско управљање процесима</t>
  </si>
  <si>
    <t>83.</t>
  </si>
  <si>
    <t>Специјални сензори и индустријска мјерења</t>
  </si>
  <si>
    <t>84.</t>
  </si>
  <si>
    <t>Модерни мехатронички системи - изборни</t>
  </si>
  <si>
    <t>IV (AиЕ)</t>
  </si>
  <si>
    <t>85.</t>
  </si>
  <si>
    <t>Менаџмент у инжењерској пракси - изборни</t>
  </si>
  <si>
    <t>86.</t>
  </si>
  <si>
    <t>Пројекат - 2</t>
  </si>
  <si>
    <t>87.</t>
  </si>
  <si>
    <t>Завршни самостални рад</t>
  </si>
  <si>
    <t>88.</t>
  </si>
  <si>
    <t>Системи заштите у електроенергетском систему</t>
  </si>
  <si>
    <t>89.</t>
  </si>
  <si>
    <t>Рачунарско пројектовање у електроенергетици</t>
  </si>
  <si>
    <t>90.</t>
  </si>
  <si>
    <t>Електричне инсталације са освјетљењем</t>
  </si>
  <si>
    <t>91.</t>
  </si>
  <si>
    <t>Дистрибутивне и индустријске мреже</t>
  </si>
  <si>
    <t>92.</t>
  </si>
  <si>
    <t>Менаџмент у инжењерској пракси изборни</t>
  </si>
  <si>
    <t>Менаџмент у инжењерској пракси</t>
  </si>
  <si>
    <t>93.</t>
  </si>
  <si>
    <t>94.</t>
  </si>
  <si>
    <t>95.</t>
  </si>
  <si>
    <t>Пројектовање информационих система</t>
  </si>
  <si>
    <t>96.</t>
  </si>
  <si>
    <t>Паралелни рачунарски системи</t>
  </si>
  <si>
    <t>97.</t>
  </si>
  <si>
    <t>Софтверски алати базе података - изборни</t>
  </si>
  <si>
    <t>98.</t>
  </si>
  <si>
    <t>99.</t>
  </si>
  <si>
    <t>Рачунарска графика
изборни</t>
  </si>
  <si>
    <t>Вјештачка Интелигенција изборни</t>
  </si>
  <si>
    <t>ПОТРЕБНИ АСИСТЕНТИ</t>
  </si>
  <si>
    <t>Потребна 2 (два) асистента на студијском програму РиИ
Потребна 2 (два) асистента на студијском програму АиЕ</t>
  </si>
  <si>
    <t>НАСТАВНИ АНСАМБЛ ЗА ШКОЛСКУ 2016/2017. ГОДИНУ</t>
  </si>
  <si>
    <t>Мастер студиј</t>
  </si>
  <si>
    <t>ЗИМСКИ/ЉЕТНИ СЕМЕСТАР</t>
  </si>
  <si>
    <t>Часова</t>
  </si>
  <si>
    <t>Мјесто запослења</t>
  </si>
  <si>
    <t>Број студената који слуша пр.</t>
  </si>
  <si>
    <t>Број група</t>
  </si>
  <si>
    <t>ПР</t>
  </si>
  <si>
    <t>АВ</t>
  </si>
  <si>
    <t>ЛВ</t>
  </si>
  <si>
    <t>и становања</t>
  </si>
  <si>
    <t>АиЕ</t>
  </si>
  <si>
    <t>Методологија научног рада</t>
  </si>
  <si>
    <t>V (АиЕ)</t>
  </si>
  <si>
    <t>др Стеван Станковски</t>
  </si>
  <si>
    <t>Теорија стабилности система управљања</t>
  </si>
  <si>
    <t>Роботика и аутоматизација</t>
  </si>
  <si>
    <t>Пројекат - 3</t>
  </si>
  <si>
    <t>Пројектна документација</t>
  </si>
  <si>
    <t>Ванр. проф.</t>
  </si>
  <si>
    <t>др Обрад Спаић</t>
  </si>
  <si>
    <t>Изабрана поглавља ЕЕ</t>
  </si>
  <si>
    <t>Управљање радним процесима</t>
  </si>
  <si>
    <t>В. проф.</t>
  </si>
  <si>
    <t>Методе интелигентног управљања</t>
  </si>
  <si>
    <t>Мехатроника</t>
  </si>
  <si>
    <t>др Горан Ђорђевић</t>
  </si>
  <si>
    <t>Софтверско инжењерство и технологије</t>
  </si>
  <si>
    <t>Савремени управљачки алгоритми</t>
  </si>
  <si>
    <t>Интелигентне машине и ситеми</t>
  </si>
  <si>
    <t>Програмабилни логички контролери</t>
  </si>
  <si>
    <t>Пројектовање система са уграђеним рачунаром - EMBEDDED системи</t>
  </si>
  <si>
    <t>Огњен Бјелица,мр</t>
  </si>
  <si>
    <t>Обновљиви извори електричне енергије</t>
  </si>
  <si>
    <t>V (EЕ)</t>
  </si>
  <si>
    <t>ЕЕ</t>
  </si>
  <si>
    <t>Експлоатација и управљање електроенергетским системима</t>
  </si>
  <si>
    <t>др Милодраг Кошарац</t>
  </si>
  <si>
    <t>Планирање електроенергетских система</t>
  </si>
  <si>
    <t>Одабрана поглавља из дистрибутивних система</t>
  </si>
  <si>
    <t>Квалитет електричне енергије</t>
  </si>
  <si>
    <t>др Жељко Ђуришић</t>
  </si>
  <si>
    <t>Специјализовани софтвери у електроенергетици</t>
  </si>
  <si>
    <t>Кабловска техника</t>
  </si>
  <si>
    <t>РиЕ</t>
  </si>
  <si>
    <t>V (РиИ)</t>
  </si>
  <si>
    <t>Напредне рачунарске архитектуре</t>
  </si>
  <si>
    <t>др Иван Милентијевић</t>
  </si>
  <si>
    <t>Програмибилни логички контролери</t>
  </si>
  <si>
    <t>Електронско пословање</t>
  </si>
  <si>
    <t>Криптографија и заштита података</t>
  </si>
  <si>
    <t>Управљање електронским документима</t>
  </si>
  <si>
    <t>Квалитет софтвера</t>
  </si>
  <si>
    <t>Инфраструктура за електронско пословање</t>
  </si>
  <si>
    <t>Софтверске технике</t>
  </si>
  <si>
    <t>Програмирање корисничких интерфејса</t>
  </si>
  <si>
    <t>Системи и алати пословне интелигенције</t>
  </si>
  <si>
    <t>МАСТЕР</t>
  </si>
  <si>
    <t xml:space="preserve">ЕЛЕКТРОТЕХНИЧКИ ФАКУЛТЕТ </t>
  </si>
  <si>
    <t>Предмета</t>
  </si>
  <si>
    <t>Име презиме - Наставник/сарадник</t>
  </si>
  <si>
    <t>ОСНОВНЕ СТУДИЈЕ</t>
  </si>
  <si>
    <t>Пуни радни однос ЕТФ</t>
  </si>
  <si>
    <t>Хоноарни радни однос</t>
  </si>
  <si>
    <t>ИЗМЈЕНА ЛИСТЕ ОДГОВОРНИХ НАСТАВНИКА 2020/2021. ГОДИНА</t>
  </si>
  <si>
    <t>ИЗМЈЕНЕ ЗА AКАДЕМСКУ 2020/2021. ГОДИНУ
ЉЕТНИ СЕМЕСТАР</t>
  </si>
  <si>
    <t>Одговорни наставник по листи одг. наставника за 2020/21.</t>
  </si>
  <si>
    <t>др Ненад Марковић</t>
  </si>
  <si>
    <t>V (АиЕ, ЕЕ, РТИ)</t>
  </si>
  <si>
    <t>И</t>
  </si>
  <si>
    <t>МЕД. ФАКУЛТЕТ УИС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</si>
</sst>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(&quot;$&quot;* #,##0.00_);_(&quot;$&quot;* \(#,##0.00\);_(&quot;$&quot;* &quot;-&quot;??_);_(@_)"/>
  </numFmts>
  <fonts count="3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indexed="8"/>
      <name val="Times New Roman"/>
      <family val="1"/>
    </font>
    <font>
      <sz val="11"/>
      <color indexed="8"/>
      <name val="Times New Roman"/>
      <family val="1"/>
    </font>
    <font>
      <b/>
      <sz val="11"/>
      <color indexed="8"/>
      <name val="Calibri"/>
      <family val="2"/>
      <charset val="238"/>
    </font>
    <font>
      <sz val="8"/>
      <name val="Calibri"/>
      <family val="2"/>
    </font>
    <font>
      <sz val="9"/>
      <color indexed="8"/>
      <name val="Times New Roman"/>
      <family val="1"/>
    </font>
    <font>
      <b/>
      <sz val="16"/>
      <color indexed="8"/>
      <name val="Calibri"/>
      <family val="2"/>
    </font>
    <font>
      <sz val="14"/>
      <color indexed="8"/>
      <name val="Calibri"/>
      <family val="2"/>
      <charset val="238"/>
    </font>
    <font>
      <sz val="16"/>
      <color indexed="8"/>
      <name val="Calibri"/>
      <family val="2"/>
    </font>
    <font>
      <sz val="16"/>
      <color indexed="8"/>
      <name val="Calibri"/>
      <family val="2"/>
      <charset val="238"/>
    </font>
    <font>
      <sz val="10"/>
      <name val="Times New Roman"/>
      <family val="1"/>
    </font>
    <font>
      <sz val="10"/>
      <color indexed="8"/>
      <name val="Times New Roman"/>
      <family val="1"/>
    </font>
    <font>
      <sz val="10"/>
      <color indexed="8"/>
      <name val="Calibri"/>
      <family val="2"/>
      <charset val="238"/>
    </font>
    <font>
      <b/>
      <sz val="10"/>
      <color indexed="8"/>
      <name val="Calibri"/>
      <family val="2"/>
      <charset val="238"/>
    </font>
    <font>
      <sz val="11"/>
      <color indexed="10"/>
      <name val="Calibri"/>
      <family val="2"/>
      <charset val="238"/>
    </font>
    <font>
      <sz val="10"/>
      <name val="Times New Roman"/>
      <family val="1"/>
      <charset val="238"/>
    </font>
    <font>
      <sz val="10"/>
      <name val="Calibri"/>
      <family val="2"/>
      <charset val="238"/>
    </font>
    <font>
      <sz val="10"/>
      <color indexed="8"/>
      <name val="Arial"/>
      <family val="2"/>
    </font>
    <font>
      <b/>
      <sz val="16"/>
      <color indexed="8"/>
      <name val="Times New Roman"/>
      <family val="1"/>
    </font>
    <font>
      <sz val="10"/>
      <color indexed="10"/>
      <name val="Times New Roman"/>
      <family val="1"/>
    </font>
    <font>
      <sz val="11"/>
      <name val="Calibri"/>
      <family val="2"/>
      <charset val="238"/>
    </font>
    <font>
      <sz val="10"/>
      <color indexed="8"/>
      <name val="Times New Roman"/>
      <family val="1"/>
      <charset val="238"/>
    </font>
    <font>
      <sz val="11"/>
      <name val="Times New Roman"/>
      <family val="1"/>
      <charset val="238"/>
    </font>
    <font>
      <b/>
      <sz val="14"/>
      <color indexed="8"/>
      <name val="Calibri"/>
      <family val="2"/>
    </font>
    <font>
      <sz val="11"/>
      <color indexed="8"/>
      <name val="Calibri"/>
      <family val="2"/>
      <charset val="238"/>
    </font>
    <font>
      <b/>
      <sz val="14"/>
      <color indexed="8"/>
      <name val="Times New Roman"/>
      <family val="1"/>
    </font>
    <font>
      <sz val="9"/>
      <color indexed="8"/>
      <name val="Arial"/>
      <family val="2"/>
      <charset val="238"/>
    </font>
    <font>
      <sz val="9"/>
      <color indexed="63"/>
      <name val="Arial"/>
      <family val="2"/>
    </font>
    <font>
      <sz val="9"/>
      <color indexed="63"/>
      <name val="Arial"/>
      <family val="2"/>
      <charset val="238"/>
    </font>
    <font>
      <b/>
      <sz val="14"/>
      <color indexed="63"/>
      <name val="Arial"/>
      <family val="2"/>
    </font>
    <font>
      <b/>
      <sz val="9"/>
      <color indexed="63"/>
      <name val="Arial"/>
      <family val="2"/>
    </font>
    <font>
      <sz val="8"/>
      <color indexed="8"/>
      <name val="Times New Roman"/>
      <family val="1"/>
    </font>
    <font>
      <sz val="12"/>
      <color indexed="8"/>
      <name val="Calibri"/>
      <family val="2"/>
    </font>
    <font>
      <sz val="14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6">
    <xf numFmtId="0" fontId="0" fillId="0" borderId="0"/>
    <xf numFmtId="0" fontId="2" fillId="0" borderId="0"/>
    <xf numFmtId="0" fontId="1" fillId="0" borderId="0"/>
    <xf numFmtId="44" fontId="26" fillId="0" borderId="0" applyFont="0" applyFill="0" applyBorder="0" applyAlignment="0" applyProtection="0"/>
    <xf numFmtId="0" fontId="1" fillId="0" borderId="0"/>
    <xf numFmtId="0" fontId="1" fillId="0" borderId="0"/>
  </cellStyleXfs>
  <cellXfs count="462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textRotation="90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textRotation="90" wrapText="1"/>
    </xf>
    <xf numFmtId="0" fontId="0" fillId="0" borderId="0" xfId="0" applyFill="1"/>
    <xf numFmtId="0" fontId="0" fillId="0" borderId="0" xfId="0" applyFill="1" applyAlignment="1">
      <alignment horizontal="left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8" fillId="0" borderId="0" xfId="0" applyFont="1" applyFill="1" applyAlignment="1">
      <alignment horizontal="left" vertical="center"/>
    </xf>
    <xf numFmtId="0" fontId="9" fillId="0" borderId="0" xfId="0" applyFont="1" applyFill="1" applyAlignment="1">
      <alignment horizontal="center" vertical="center"/>
    </xf>
    <xf numFmtId="0" fontId="0" fillId="0" borderId="0" xfId="0" applyFill="1" applyAlignment="1">
      <alignment horizontal="left" vertical="center"/>
    </xf>
    <xf numFmtId="0" fontId="10" fillId="0" borderId="0" xfId="0" applyFont="1" applyFill="1" applyAlignment="1">
      <alignment vertical="center"/>
    </xf>
    <xf numFmtId="0" fontId="11" fillId="0" borderId="0" xfId="0" applyFont="1" applyFill="1" applyAlignment="1">
      <alignment horizontal="center" vertical="center"/>
    </xf>
    <xf numFmtId="0" fontId="11" fillId="0" borderId="0" xfId="0" applyFont="1" applyFill="1"/>
    <xf numFmtId="0" fontId="3" fillId="2" borderId="1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top" wrapText="1"/>
    </xf>
    <xf numFmtId="0" fontId="13" fillId="0" borderId="11" xfId="0" applyFont="1" applyBorder="1" applyAlignment="1">
      <alignment horizontal="left" vertical="top" wrapText="1"/>
    </xf>
    <xf numFmtId="0" fontId="13" fillId="0" borderId="7" xfId="0" applyFont="1" applyBorder="1" applyAlignment="1">
      <alignment horizontal="left" vertical="top" wrapText="1"/>
    </xf>
    <xf numFmtId="0" fontId="13" fillId="3" borderId="11" xfId="0" applyFont="1" applyFill="1" applyBorder="1" applyAlignment="1">
      <alignment horizontal="left" vertical="top" wrapText="1"/>
    </xf>
    <xf numFmtId="0" fontId="13" fillId="0" borderId="11" xfId="0" applyFont="1" applyBorder="1" applyAlignment="1">
      <alignment horizontal="center" vertical="top" wrapText="1"/>
    </xf>
    <xf numFmtId="0" fontId="4" fillId="0" borderId="11" xfId="0" applyFont="1" applyBorder="1"/>
    <xf numFmtId="0" fontId="0" fillId="0" borderId="11" xfId="0" applyFill="1" applyBorder="1"/>
    <xf numFmtId="0" fontId="0" fillId="0" borderId="11" xfId="0" applyBorder="1"/>
    <xf numFmtId="0" fontId="12" fillId="0" borderId="12" xfId="0" applyFont="1" applyBorder="1" applyAlignment="1">
      <alignment horizontal="left" vertical="top" wrapText="1"/>
    </xf>
    <xf numFmtId="1" fontId="4" fillId="0" borderId="11" xfId="0" applyNumberFormat="1" applyFont="1" applyBorder="1"/>
    <xf numFmtId="0" fontId="13" fillId="0" borderId="7" xfId="0" applyFont="1" applyFill="1" applyBorder="1" applyAlignment="1">
      <alignment horizontal="left" vertical="top" wrapText="1"/>
    </xf>
    <xf numFmtId="0" fontId="13" fillId="0" borderId="11" xfId="0" applyFont="1" applyFill="1" applyBorder="1" applyAlignment="1">
      <alignment horizontal="left" vertical="top" wrapText="1"/>
    </xf>
    <xf numFmtId="0" fontId="3" fillId="5" borderId="11" xfId="0" applyFont="1" applyFill="1" applyBorder="1" applyAlignment="1">
      <alignment horizontal="left" vertical="center" wrapText="1"/>
    </xf>
    <xf numFmtId="0" fontId="13" fillId="5" borderId="11" xfId="0" applyFont="1" applyFill="1" applyBorder="1" applyAlignment="1">
      <alignment horizontal="left" vertical="center" wrapText="1"/>
    </xf>
    <xf numFmtId="0" fontId="12" fillId="0" borderId="9" xfId="0" applyFont="1" applyBorder="1" applyAlignment="1">
      <alignment horizontal="left" vertical="top" wrapText="1"/>
    </xf>
    <xf numFmtId="0" fontId="12" fillId="0" borderId="11" xfId="0" applyFont="1" applyBorder="1" applyAlignment="1">
      <alignment horizontal="left" vertical="top" wrapText="1"/>
    </xf>
    <xf numFmtId="0" fontId="14" fillId="0" borderId="11" xfId="0" applyFont="1" applyBorder="1" applyAlignment="1">
      <alignment horizontal="left" vertical="top"/>
    </xf>
    <xf numFmtId="0" fontId="13" fillId="0" borderId="6" xfId="0" applyFont="1" applyBorder="1" applyAlignment="1">
      <alignment horizontal="center" vertical="top" wrapText="1"/>
    </xf>
    <xf numFmtId="0" fontId="13" fillId="0" borderId="2" xfId="0" applyFont="1" applyBorder="1" applyAlignment="1">
      <alignment horizontal="center" vertical="top" wrapText="1"/>
    </xf>
    <xf numFmtId="0" fontId="13" fillId="0" borderId="6" xfId="0" applyFont="1" applyBorder="1" applyAlignment="1">
      <alignment vertical="top" wrapText="1"/>
    </xf>
    <xf numFmtId="0" fontId="13" fillId="3" borderId="12" xfId="0" applyFont="1" applyFill="1" applyBorder="1" applyAlignment="1">
      <alignment horizontal="left" vertical="top" wrapText="1"/>
    </xf>
    <xf numFmtId="0" fontId="13" fillId="0" borderId="12" xfId="0" applyFont="1" applyFill="1" applyBorder="1" applyAlignment="1">
      <alignment horizontal="left" vertical="top" wrapText="1"/>
    </xf>
    <xf numFmtId="0" fontId="13" fillId="0" borderId="13" xfId="0" applyFont="1" applyFill="1" applyBorder="1" applyAlignment="1">
      <alignment horizontal="center" vertical="top" wrapText="1"/>
    </xf>
    <xf numFmtId="0" fontId="15" fillId="0" borderId="11" xfId="0" applyFont="1" applyFill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top" wrapText="1"/>
    </xf>
    <xf numFmtId="0" fontId="16" fillId="0" borderId="11" xfId="0" applyFont="1" applyFill="1" applyBorder="1"/>
    <xf numFmtId="0" fontId="17" fillId="3" borderId="11" xfId="0" applyFont="1" applyFill="1" applyBorder="1" applyAlignment="1">
      <alignment horizontal="left" vertical="top" wrapText="1"/>
    </xf>
    <xf numFmtId="0" fontId="17" fillId="0" borderId="11" xfId="0" applyFont="1" applyBorder="1" applyAlignment="1">
      <alignment horizontal="left" vertical="top" wrapText="1"/>
    </xf>
    <xf numFmtId="0" fontId="18" fillId="0" borderId="11" xfId="0" applyFont="1" applyBorder="1" applyAlignment="1">
      <alignment horizontal="left" vertical="top"/>
    </xf>
    <xf numFmtId="0" fontId="12" fillId="3" borderId="11" xfId="0" applyFont="1" applyFill="1" applyBorder="1" applyAlignment="1">
      <alignment horizontal="left" vertical="top" wrapText="1"/>
    </xf>
    <xf numFmtId="0" fontId="12" fillId="0" borderId="6" xfId="0" applyFont="1" applyBorder="1" applyAlignment="1">
      <alignment horizontal="center" vertical="top" wrapText="1"/>
    </xf>
    <xf numFmtId="0" fontId="19" fillId="0" borderId="11" xfId="0" applyFont="1" applyBorder="1" applyAlignment="1">
      <alignment horizontal="left" vertical="top" wrapText="1"/>
    </xf>
    <xf numFmtId="0" fontId="13" fillId="3" borderId="11" xfId="0" applyFont="1" applyFill="1" applyBorder="1" applyAlignment="1">
      <alignment horizontal="left" vertical="center" wrapText="1"/>
    </xf>
    <xf numFmtId="0" fontId="12" fillId="0" borderId="11" xfId="0" applyFont="1" applyFill="1" applyBorder="1" applyAlignment="1">
      <alignment horizontal="left" vertical="top" wrapText="1"/>
    </xf>
    <xf numFmtId="0" fontId="14" fillId="0" borderId="11" xfId="0" applyFont="1" applyFill="1" applyBorder="1" applyAlignment="1">
      <alignment horizontal="left" vertical="top"/>
    </xf>
    <xf numFmtId="0" fontId="13" fillId="0" borderId="11" xfId="0" applyFont="1" applyFill="1" applyBorder="1" applyAlignment="1">
      <alignment horizontal="center" vertical="top" wrapText="1"/>
    </xf>
    <xf numFmtId="0" fontId="13" fillId="0" borderId="6" xfId="0" applyFont="1" applyFill="1" applyBorder="1" applyAlignment="1">
      <alignment horizontal="center" vertical="top" wrapText="1"/>
    </xf>
    <xf numFmtId="0" fontId="14" fillId="0" borderId="11" xfId="0" applyFont="1" applyFill="1" applyBorder="1" applyAlignment="1">
      <alignment wrapText="1"/>
    </xf>
    <xf numFmtId="0" fontId="12" fillId="0" borderId="2" xfId="0" applyFont="1" applyBorder="1" applyAlignment="1">
      <alignment horizontal="left" vertical="top" wrapText="1"/>
    </xf>
    <xf numFmtId="0" fontId="12" fillId="3" borderId="9" xfId="0" applyFont="1" applyFill="1" applyBorder="1" applyAlignment="1">
      <alignment horizontal="left" vertical="top" wrapText="1"/>
    </xf>
    <xf numFmtId="0" fontId="3" fillId="3" borderId="11" xfId="0" applyFont="1" applyFill="1" applyBorder="1" applyAlignment="1">
      <alignment horizontal="left" vertical="center" wrapText="1"/>
    </xf>
    <xf numFmtId="0" fontId="12" fillId="3" borderId="12" xfId="0" applyFont="1" applyFill="1" applyBorder="1" applyAlignment="1">
      <alignment horizontal="left" vertical="top" wrapText="1"/>
    </xf>
    <xf numFmtId="0" fontId="12" fillId="6" borderId="9" xfId="0" applyFont="1" applyFill="1" applyBorder="1" applyAlignment="1">
      <alignment horizontal="left" vertical="top" wrapText="1"/>
    </xf>
    <xf numFmtId="0" fontId="13" fillId="3" borderId="7" xfId="0" applyFont="1" applyFill="1" applyBorder="1" applyAlignment="1">
      <alignment horizontal="left" vertical="top" wrapText="1"/>
    </xf>
    <xf numFmtId="0" fontId="14" fillId="3" borderId="11" xfId="0" applyFont="1" applyFill="1" applyBorder="1" applyAlignment="1">
      <alignment horizontal="left" vertical="top"/>
    </xf>
    <xf numFmtId="0" fontId="13" fillId="3" borderId="11" xfId="0" applyFont="1" applyFill="1" applyBorder="1" applyAlignment="1">
      <alignment horizontal="center" vertical="top" wrapText="1"/>
    </xf>
    <xf numFmtId="0" fontId="0" fillId="3" borderId="11" xfId="0" applyFill="1" applyBorder="1"/>
    <xf numFmtId="0" fontId="12" fillId="0" borderId="13" xfId="0" applyFont="1" applyBorder="1" applyAlignment="1">
      <alignment horizontal="left" vertical="top" wrapText="1"/>
    </xf>
    <xf numFmtId="0" fontId="21" fillId="0" borderId="6" xfId="0" applyFont="1" applyBorder="1" applyAlignment="1">
      <alignment horizontal="center" vertical="top" wrapText="1"/>
    </xf>
    <xf numFmtId="0" fontId="22" fillId="0" borderId="11" xfId="0" applyFont="1" applyBorder="1"/>
    <xf numFmtId="0" fontId="0" fillId="0" borderId="11" xfId="0" applyFill="1" applyBorder="1" applyAlignment="1">
      <alignment horizontal="center" vertical="center"/>
    </xf>
    <xf numFmtId="0" fontId="0" fillId="0" borderId="11" xfId="0" applyBorder="1" applyAlignment="1">
      <alignment horizontal="left" vertical="top"/>
    </xf>
    <xf numFmtId="0" fontId="12" fillId="3" borderId="4" xfId="0" applyFont="1" applyFill="1" applyBorder="1" applyAlignment="1">
      <alignment horizontal="left" vertical="top" wrapText="1"/>
    </xf>
    <xf numFmtId="0" fontId="23" fillId="0" borderId="11" xfId="0" applyFont="1" applyBorder="1" applyAlignment="1">
      <alignment horizontal="left" vertical="top"/>
    </xf>
    <xf numFmtId="0" fontId="22" fillId="0" borderId="12" xfId="0" applyFont="1" applyBorder="1" applyAlignment="1">
      <alignment horizontal="left" vertical="top"/>
    </xf>
    <xf numFmtId="0" fontId="12" fillId="6" borderId="12" xfId="0" applyFont="1" applyFill="1" applyBorder="1" applyAlignment="1">
      <alignment horizontal="left" vertical="top" wrapText="1"/>
    </xf>
    <xf numFmtId="0" fontId="12" fillId="6" borderId="11" xfId="0" applyFont="1" applyFill="1" applyBorder="1" applyAlignment="1">
      <alignment horizontal="left" vertical="top" wrapText="1"/>
    </xf>
    <xf numFmtId="0" fontId="13" fillId="6" borderId="11" xfId="0" applyFont="1" applyFill="1" applyBorder="1" applyAlignment="1">
      <alignment horizontal="left" vertical="top" wrapText="1"/>
    </xf>
    <xf numFmtId="0" fontId="13" fillId="6" borderId="11" xfId="0" applyFont="1" applyFill="1" applyBorder="1" applyAlignment="1">
      <alignment horizontal="center" vertical="top" wrapText="1"/>
    </xf>
    <xf numFmtId="0" fontId="13" fillId="6" borderId="6" xfId="0" applyFont="1" applyFill="1" applyBorder="1" applyAlignment="1">
      <alignment horizontal="center" vertical="top" wrapText="1"/>
    </xf>
    <xf numFmtId="0" fontId="0" fillId="6" borderId="11" xfId="0" applyFill="1" applyBorder="1"/>
    <xf numFmtId="0" fontId="12" fillId="0" borderId="11" xfId="0" applyFont="1" applyBorder="1" applyAlignment="1">
      <alignment horizontal="center" vertical="top" wrapText="1"/>
    </xf>
    <xf numFmtId="0" fontId="22" fillId="0" borderId="11" xfId="0" applyFont="1" applyFill="1" applyBorder="1"/>
    <xf numFmtId="0" fontId="12" fillId="0" borderId="0" xfId="0" applyFont="1" applyBorder="1" applyAlignment="1">
      <alignment horizontal="left" vertical="top" wrapText="1"/>
    </xf>
    <xf numFmtId="0" fontId="24" fillId="0" borderId="11" xfId="0" applyFont="1" applyBorder="1"/>
    <xf numFmtId="0" fontId="12" fillId="0" borderId="0" xfId="0" applyFont="1" applyFill="1" applyBorder="1" applyAlignment="1">
      <alignment horizontal="center" vertical="top" wrapText="1"/>
    </xf>
    <xf numFmtId="0" fontId="22" fillId="0" borderId="12" xfId="0" applyFont="1" applyFill="1" applyBorder="1"/>
    <xf numFmtId="0" fontId="12" fillId="3" borderId="1" xfId="0" applyFont="1" applyFill="1" applyBorder="1" applyAlignment="1">
      <alignment horizontal="left" vertical="top" wrapText="1"/>
    </xf>
    <xf numFmtId="0" fontId="12" fillId="3" borderId="7" xfId="0" applyFont="1" applyFill="1" applyBorder="1" applyAlignment="1">
      <alignment horizontal="left" vertical="top" wrapText="1"/>
    </xf>
    <xf numFmtId="0" fontId="13" fillId="0" borderId="11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left" vertical="center" wrapText="1"/>
    </xf>
    <xf numFmtId="0" fontId="13" fillId="0" borderId="0" xfId="0" applyFont="1" applyFill="1" applyBorder="1" applyAlignment="1">
      <alignment vertical="center" wrapText="1"/>
    </xf>
    <xf numFmtId="0" fontId="13" fillId="0" borderId="0" xfId="0" applyFont="1" applyFill="1" applyBorder="1" applyAlignment="1">
      <alignment horizontal="left" vertical="top" wrapText="1"/>
    </xf>
    <xf numFmtId="0" fontId="20" fillId="0" borderId="11" xfId="0" applyFont="1" applyFill="1" applyBorder="1" applyAlignment="1">
      <alignment horizontal="right" vertical="center" wrapText="1"/>
    </xf>
    <xf numFmtId="0" fontId="0" fillId="0" borderId="0" xfId="0" applyBorder="1" applyAlignment="1">
      <alignment horizontal="center" vertical="center"/>
    </xf>
    <xf numFmtId="0" fontId="8" fillId="0" borderId="0" xfId="0" applyFont="1" applyBorder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Border="1" applyAlignment="1">
      <alignment vertical="center"/>
    </xf>
    <xf numFmtId="0" fontId="0" fillId="3" borderId="0" xfId="0" applyFill="1" applyAlignment="1">
      <alignment horizontal="center" vertical="center"/>
    </xf>
    <xf numFmtId="0" fontId="0" fillId="3" borderId="0" xfId="0" applyFill="1"/>
    <xf numFmtId="0" fontId="0" fillId="0" borderId="0" xfId="0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vertical="center"/>
    </xf>
    <xf numFmtId="0" fontId="26" fillId="0" borderId="0" xfId="0" applyFont="1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3" fillId="2" borderId="14" xfId="0" applyFont="1" applyFill="1" applyBorder="1" applyAlignment="1">
      <alignment horizontal="center" vertical="center" wrapText="1"/>
    </xf>
    <xf numFmtId="0" fontId="0" fillId="2" borderId="6" xfId="0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 wrapText="1"/>
    </xf>
    <xf numFmtId="0" fontId="0" fillId="3" borderId="11" xfId="0" applyFill="1" applyBorder="1" applyAlignment="1">
      <alignment horizontal="center" vertical="center"/>
    </xf>
    <xf numFmtId="0" fontId="3" fillId="2" borderId="12" xfId="0" applyFont="1" applyFill="1" applyBorder="1" applyAlignment="1">
      <alignment horizontal="center" vertical="center" wrapText="1"/>
    </xf>
    <xf numFmtId="0" fontId="3" fillId="2" borderId="13" xfId="0" applyFont="1" applyFill="1" applyBorder="1" applyAlignment="1">
      <alignment horizontal="center" vertical="center" wrapText="1"/>
    </xf>
    <xf numFmtId="0" fontId="0" fillId="0" borderId="1" xfId="0" applyFill="1" applyBorder="1" applyAlignment="1">
      <alignment wrapText="1"/>
    </xf>
    <xf numFmtId="0" fontId="0" fillId="3" borderId="1" xfId="0" applyFill="1" applyBorder="1" applyAlignment="1">
      <alignment horizontal="center" vertical="center"/>
    </xf>
    <xf numFmtId="0" fontId="28" fillId="0" borderId="15" xfId="0" applyFont="1" applyBorder="1" applyAlignment="1">
      <alignment horizontal="center" vertical="center" wrapText="1"/>
    </xf>
    <xf numFmtId="0" fontId="29" fillId="0" borderId="12" xfId="0" applyFont="1" applyBorder="1" applyAlignment="1">
      <alignment vertical="center" wrapText="1"/>
    </xf>
    <xf numFmtId="0" fontId="28" fillId="0" borderId="4" xfId="0" applyFont="1" applyFill="1" applyBorder="1" applyAlignment="1">
      <alignment horizontal="center" vertical="center" wrapText="1"/>
    </xf>
    <xf numFmtId="0" fontId="28" fillId="0" borderId="9" xfId="0" applyFont="1" applyFill="1" applyBorder="1" applyAlignment="1">
      <alignment horizontal="center" vertical="center" wrapText="1"/>
    </xf>
    <xf numFmtId="0" fontId="28" fillId="0" borderId="5" xfId="0" applyFont="1" applyFill="1" applyBorder="1" applyAlignment="1">
      <alignment horizontal="center" vertical="center" wrapText="1"/>
    </xf>
    <xf numFmtId="0" fontId="0" fillId="0" borderId="9" xfId="0" applyFill="1" applyBorder="1" applyAlignment="1">
      <alignment wrapText="1"/>
    </xf>
    <xf numFmtId="0" fontId="7" fillId="0" borderId="9" xfId="0" applyFont="1" applyFill="1" applyBorder="1" applyAlignment="1">
      <alignment horizontal="left" vertical="center" wrapText="1"/>
    </xf>
    <xf numFmtId="0" fontId="13" fillId="3" borderId="9" xfId="0" applyFont="1" applyFill="1" applyBorder="1" applyAlignment="1">
      <alignment horizontal="left" vertical="top" wrapText="1"/>
    </xf>
    <xf numFmtId="0" fontId="13" fillId="0" borderId="9" xfId="0" applyFont="1" applyBorder="1" applyAlignment="1">
      <alignment horizontal="center" vertical="center" wrapText="1"/>
    </xf>
    <xf numFmtId="0" fontId="0" fillId="3" borderId="9" xfId="0" applyFill="1" applyBorder="1" applyAlignment="1">
      <alignment horizontal="center" vertical="center"/>
    </xf>
    <xf numFmtId="0" fontId="0" fillId="0" borderId="9" xfId="0" applyBorder="1" applyAlignment="1">
      <alignment vertical="center"/>
    </xf>
    <xf numFmtId="0" fontId="29" fillId="0" borderId="11" xfId="0" applyFont="1" applyBorder="1" applyAlignment="1">
      <alignment vertical="center" wrapText="1"/>
    </xf>
    <xf numFmtId="0" fontId="28" fillId="0" borderId="7" xfId="0" applyFont="1" applyFill="1" applyBorder="1" applyAlignment="1">
      <alignment horizontal="center" vertical="center" wrapText="1"/>
    </xf>
    <xf numFmtId="0" fontId="28" fillId="0" borderId="11" xfId="0" applyFont="1" applyFill="1" applyBorder="1" applyAlignment="1">
      <alignment horizontal="center" vertical="center" wrapText="1"/>
    </xf>
    <xf numFmtId="0" fontId="28" fillId="0" borderId="6" xfId="0" applyFont="1" applyFill="1" applyBorder="1" applyAlignment="1">
      <alignment horizontal="center" vertical="center" wrapText="1"/>
    </xf>
    <xf numFmtId="0" fontId="7" fillId="0" borderId="11" xfId="0" applyFont="1" applyFill="1" applyBorder="1" applyAlignment="1">
      <alignment horizontal="left" vertical="center" wrapText="1"/>
    </xf>
    <xf numFmtId="0" fontId="13" fillId="0" borderId="11" xfId="0" applyFont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 wrapText="1"/>
    </xf>
    <xf numFmtId="0" fontId="30" fillId="0" borderId="11" xfId="0" applyFont="1" applyBorder="1" applyAlignment="1">
      <alignment vertical="center" wrapText="1"/>
    </xf>
    <xf numFmtId="0" fontId="28" fillId="0" borderId="17" xfId="0" applyFont="1" applyBorder="1" applyAlignment="1">
      <alignment horizontal="center" vertical="center" wrapText="1"/>
    </xf>
    <xf numFmtId="0" fontId="28" fillId="3" borderId="17" xfId="0" applyFont="1" applyFill="1" applyBorder="1" applyAlignment="1">
      <alignment horizontal="center" vertical="center" wrapText="1"/>
    </xf>
    <xf numFmtId="0" fontId="0" fillId="0" borderId="11" xfId="0" applyFill="1" applyBorder="1" applyAlignment="1">
      <alignment wrapText="1"/>
    </xf>
    <xf numFmtId="0" fontId="28" fillId="0" borderId="11" xfId="0" applyFont="1" applyFill="1" applyBorder="1" applyAlignment="1">
      <alignment horizontal="center" vertical="center"/>
    </xf>
    <xf numFmtId="0" fontId="28" fillId="0" borderId="7" xfId="0" applyFont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 wrapText="1"/>
    </xf>
    <xf numFmtId="0" fontId="28" fillId="0" borderId="11" xfId="0" applyFont="1" applyBorder="1" applyAlignment="1">
      <alignment horizontal="center" vertical="center"/>
    </xf>
    <xf numFmtId="0" fontId="28" fillId="0" borderId="6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left" vertical="center" wrapText="1"/>
    </xf>
    <xf numFmtId="0" fontId="30" fillId="0" borderId="9" xfId="0" applyFont="1" applyBorder="1" applyAlignment="1">
      <alignment vertical="center" wrapText="1"/>
    </xf>
    <xf numFmtId="0" fontId="30" fillId="0" borderId="1" xfId="0" applyFont="1" applyBorder="1" applyAlignment="1">
      <alignment vertical="center" wrapText="1"/>
    </xf>
    <xf numFmtId="0" fontId="0" fillId="0" borderId="11" xfId="0" applyBorder="1" applyAlignment="1">
      <alignment vertical="center"/>
    </xf>
    <xf numFmtId="0" fontId="29" fillId="0" borderId="1" xfId="0" applyFont="1" applyBorder="1" applyAlignment="1">
      <alignment vertical="center" wrapText="1"/>
    </xf>
    <xf numFmtId="0" fontId="28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0" fontId="31" fillId="0" borderId="6" xfId="0" applyFont="1" applyBorder="1" applyAlignment="1">
      <alignment horizontal="center" vertical="center" wrapText="1"/>
    </xf>
    <xf numFmtId="0" fontId="31" fillId="0" borderId="3" xfId="0" applyFont="1" applyBorder="1" applyAlignment="1">
      <alignment horizontal="center" vertical="center" wrapText="1"/>
    </xf>
    <xf numFmtId="0" fontId="31" fillId="0" borderId="7" xfId="0" applyFont="1" applyBorder="1" applyAlignment="1">
      <alignment horizontal="center" vertical="center" wrapText="1"/>
    </xf>
    <xf numFmtId="0" fontId="0" fillId="0" borderId="9" xfId="0" applyFill="1" applyBorder="1" applyAlignment="1">
      <alignment horizontal="center" vertical="center"/>
    </xf>
    <xf numFmtId="0" fontId="29" fillId="0" borderId="9" xfId="0" applyFont="1" applyBorder="1" applyAlignment="1">
      <alignment vertical="center" wrapText="1"/>
    </xf>
    <xf numFmtId="0" fontId="28" fillId="3" borderId="16" xfId="0" applyFont="1" applyFill="1" applyBorder="1" applyAlignment="1">
      <alignment horizontal="center" vertical="center" wrapText="1"/>
    </xf>
    <xf numFmtId="0" fontId="28" fillId="3" borderId="1" xfId="0" applyFont="1" applyFill="1" applyBorder="1" applyAlignment="1">
      <alignment horizontal="center" vertical="center" wrapText="1"/>
    </xf>
    <xf numFmtId="0" fontId="28" fillId="0" borderId="9" xfId="0" applyFont="1" applyBorder="1" applyAlignment="1">
      <alignment horizontal="center" vertical="center" wrapText="1"/>
    </xf>
    <xf numFmtId="0" fontId="28" fillId="3" borderId="15" xfId="0" applyFont="1" applyFill="1" applyBorder="1" applyAlignment="1">
      <alignment horizontal="center" vertical="center" wrapText="1"/>
    </xf>
    <xf numFmtId="0" fontId="32" fillId="0" borderId="6" xfId="0" applyFont="1" applyBorder="1" applyAlignment="1">
      <alignment horizontal="center" vertical="center"/>
    </xf>
    <xf numFmtId="0" fontId="32" fillId="0" borderId="3" xfId="0" applyFont="1" applyBorder="1" applyAlignment="1">
      <alignment horizontal="center" vertical="center"/>
    </xf>
    <xf numFmtId="0" fontId="32" fillId="0" borderId="7" xfId="0" applyFont="1" applyBorder="1" applyAlignment="1">
      <alignment horizontal="center" vertical="center"/>
    </xf>
    <xf numFmtId="0" fontId="2" fillId="0" borderId="0" xfId="1"/>
    <xf numFmtId="0" fontId="2" fillId="0" borderId="0" xfId="1" applyFill="1" applyAlignment="1">
      <alignment horizontal="center" vertical="center"/>
    </xf>
    <xf numFmtId="0" fontId="2" fillId="0" borderId="0" xfId="1" applyFill="1"/>
    <xf numFmtId="0" fontId="2" fillId="0" borderId="11" xfId="1" applyBorder="1"/>
    <xf numFmtId="0" fontId="2" fillId="0" borderId="0" xfId="1" applyBorder="1" applyAlignment="1">
      <alignment horizontal="center" vertical="center"/>
    </xf>
    <xf numFmtId="0" fontId="2" fillId="0" borderId="0" xfId="1" applyBorder="1" applyAlignment="1">
      <alignment vertical="center"/>
    </xf>
    <xf numFmtId="0" fontId="2" fillId="0" borderId="0" xfId="1" applyBorder="1"/>
    <xf numFmtId="0" fontId="2" fillId="0" borderId="10" xfId="1" applyBorder="1" applyAlignment="1">
      <alignment horizontal="center" vertical="center"/>
    </xf>
    <xf numFmtId="0" fontId="2" fillId="0" borderId="11" xfId="1" applyFill="1" applyBorder="1"/>
    <xf numFmtId="0" fontId="12" fillId="0" borderId="11" xfId="1" applyFont="1" applyFill="1" applyBorder="1" applyAlignment="1">
      <alignment horizontal="left" vertical="top" wrapText="1"/>
    </xf>
    <xf numFmtId="0" fontId="13" fillId="0" borderId="11" xfId="1" applyFont="1" applyFill="1" applyBorder="1" applyAlignment="1">
      <alignment horizontal="left" vertical="top" wrapText="1"/>
    </xf>
    <xf numFmtId="0" fontId="2" fillId="0" borderId="1" xfId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 vertical="center" wrapText="1"/>
    </xf>
    <xf numFmtId="0" fontId="3" fillId="2" borderId="2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12" fillId="0" borderId="1" xfId="1" applyFont="1" applyBorder="1" applyAlignment="1">
      <alignment horizontal="left" vertical="top" wrapText="1"/>
    </xf>
    <xf numFmtId="0" fontId="13" fillId="0" borderId="11" xfId="1" applyFont="1" applyBorder="1" applyAlignment="1">
      <alignment horizontal="left" vertical="top" wrapText="1"/>
    </xf>
    <xf numFmtId="0" fontId="13" fillId="0" borderId="7" xfId="1" applyFont="1" applyBorder="1" applyAlignment="1">
      <alignment horizontal="left" vertical="top" wrapText="1"/>
    </xf>
    <xf numFmtId="0" fontId="13" fillId="3" borderId="11" xfId="1" applyFont="1" applyFill="1" applyBorder="1" applyAlignment="1">
      <alignment horizontal="left" vertical="top" wrapText="1"/>
    </xf>
    <xf numFmtId="0" fontId="13" fillId="0" borderId="11" xfId="1" applyFont="1" applyBorder="1" applyAlignment="1">
      <alignment horizontal="center" vertical="top" wrapText="1"/>
    </xf>
    <xf numFmtId="0" fontId="12" fillId="0" borderId="12" xfId="1" applyFont="1" applyBorder="1" applyAlignment="1">
      <alignment horizontal="left" vertical="top" wrapText="1"/>
    </xf>
    <xf numFmtId="0" fontId="12" fillId="0" borderId="9" xfId="1" applyFont="1" applyBorder="1" applyAlignment="1">
      <alignment horizontal="left" vertical="top" wrapText="1"/>
    </xf>
    <xf numFmtId="0" fontId="12" fillId="0" borderId="11" xfId="1" applyFont="1" applyBorder="1" applyAlignment="1">
      <alignment horizontal="left" vertical="top" wrapText="1"/>
    </xf>
    <xf numFmtId="0" fontId="14" fillId="0" borderId="11" xfId="1" applyFont="1" applyBorder="1" applyAlignment="1">
      <alignment horizontal="left" vertical="top"/>
    </xf>
    <xf numFmtId="0" fontId="13" fillId="0" borderId="6" xfId="1" applyFont="1" applyBorder="1" applyAlignment="1">
      <alignment horizontal="center" vertical="top" wrapText="1"/>
    </xf>
    <xf numFmtId="0" fontId="12" fillId="3" borderId="11" xfId="1" applyFont="1" applyFill="1" applyBorder="1" applyAlignment="1">
      <alignment horizontal="left" vertical="top" wrapText="1"/>
    </xf>
    <xf numFmtId="0" fontId="12" fillId="0" borderId="6" xfId="1" applyFont="1" applyBorder="1" applyAlignment="1">
      <alignment horizontal="center" vertical="top" wrapText="1"/>
    </xf>
    <xf numFmtId="0" fontId="13" fillId="3" borderId="11" xfId="1" applyFont="1" applyFill="1" applyBorder="1" applyAlignment="1">
      <alignment horizontal="left" vertical="center" wrapText="1"/>
    </xf>
    <xf numFmtId="0" fontId="12" fillId="0" borderId="13" xfId="1" applyFont="1" applyBorder="1" applyAlignment="1">
      <alignment horizontal="left" vertical="top" wrapText="1"/>
    </xf>
    <xf numFmtId="0" fontId="21" fillId="0" borderId="6" xfId="1" applyFont="1" applyBorder="1" applyAlignment="1">
      <alignment horizontal="center" vertical="top" wrapText="1"/>
    </xf>
    <xf numFmtId="0" fontId="2" fillId="0" borderId="11" xfId="1" applyBorder="1" applyAlignment="1">
      <alignment horizontal="left" vertical="top"/>
    </xf>
    <xf numFmtId="0" fontId="23" fillId="0" borderId="11" xfId="1" applyFont="1" applyBorder="1" applyAlignment="1">
      <alignment horizontal="left" vertical="top"/>
    </xf>
    <xf numFmtId="0" fontId="12" fillId="0" borderId="11" xfId="1" applyFont="1" applyBorder="1" applyAlignment="1">
      <alignment horizontal="center" vertical="top" wrapText="1"/>
    </xf>
    <xf numFmtId="0" fontId="22" fillId="0" borderId="11" xfId="1" applyFont="1" applyBorder="1"/>
    <xf numFmtId="0" fontId="22" fillId="0" borderId="11" xfId="1" applyFont="1" applyFill="1" applyBorder="1"/>
    <xf numFmtId="0" fontId="12" fillId="0" borderId="0" xfId="1" applyFont="1" applyBorder="1" applyAlignment="1">
      <alignment horizontal="left" vertical="top" wrapText="1"/>
    </xf>
    <xf numFmtId="0" fontId="24" fillId="0" borderId="11" xfId="1" applyFont="1" applyBorder="1"/>
    <xf numFmtId="0" fontId="12" fillId="3" borderId="9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center" vertical="top" wrapText="1"/>
    </xf>
    <xf numFmtId="0" fontId="22" fillId="0" borderId="12" xfId="1" applyFont="1" applyFill="1" applyBorder="1"/>
    <xf numFmtId="0" fontId="12" fillId="3" borderId="12" xfId="1" applyFont="1" applyFill="1" applyBorder="1" applyAlignment="1">
      <alignment horizontal="left" vertical="top" wrapText="1"/>
    </xf>
    <xf numFmtId="0" fontId="13" fillId="0" borderId="0" xfId="1" applyFont="1" applyFill="1" applyBorder="1" applyAlignment="1">
      <alignment horizontal="center" vertical="center" wrapText="1"/>
    </xf>
    <xf numFmtId="0" fontId="13" fillId="0" borderId="0" xfId="1" applyFont="1" applyFill="1" applyBorder="1" applyAlignment="1">
      <alignment horizontal="left" vertical="center" wrapText="1"/>
    </xf>
    <xf numFmtId="0" fontId="13" fillId="0" borderId="0" xfId="1" applyFont="1" applyFill="1" applyBorder="1" applyAlignment="1">
      <alignment vertical="center" wrapText="1"/>
    </xf>
    <xf numFmtId="0" fontId="13" fillId="0" borderId="0" xfId="1" applyFont="1" applyFill="1" applyBorder="1" applyAlignment="1">
      <alignment horizontal="left" vertical="top" wrapText="1"/>
    </xf>
    <xf numFmtId="0" fontId="2" fillId="3" borderId="0" xfId="1" applyFill="1"/>
    <xf numFmtId="0" fontId="2" fillId="3" borderId="0" xfId="1" applyFill="1" applyAlignment="1">
      <alignment horizontal="center" vertical="center"/>
    </xf>
    <xf numFmtId="0" fontId="2" fillId="0" borderId="0" xfId="1" applyBorder="1" applyAlignment="1">
      <alignment horizontal="left" vertical="center"/>
    </xf>
    <xf numFmtId="0" fontId="2" fillId="0" borderId="0" xfId="1" applyFont="1" applyBorder="1" applyAlignment="1">
      <alignment horizontal="left" vertical="center"/>
    </xf>
    <xf numFmtId="0" fontId="11" fillId="0" borderId="0" xfId="1" applyFont="1" applyBorder="1" applyAlignment="1">
      <alignment horizontal="center" vertical="center"/>
    </xf>
    <xf numFmtId="0" fontId="11" fillId="0" borderId="0" xfId="1" applyFont="1" applyBorder="1" applyAlignment="1">
      <alignment horizontal="left" vertical="center"/>
    </xf>
    <xf numFmtId="0" fontId="11" fillId="0" borderId="0" xfId="1" applyFont="1" applyBorder="1" applyAlignment="1">
      <alignment vertical="center"/>
    </xf>
    <xf numFmtId="0" fontId="5" fillId="0" borderId="0" xfId="1" applyFont="1" applyBorder="1" applyAlignment="1">
      <alignment vertical="center"/>
    </xf>
    <xf numFmtId="0" fontId="3" fillId="2" borderId="14" xfId="1" applyFont="1" applyFill="1" applyBorder="1" applyAlignment="1">
      <alignment horizontal="center" vertical="center" wrapText="1"/>
    </xf>
    <xf numFmtId="0" fontId="2" fillId="2" borderId="6" xfId="1" applyFill="1" applyBorder="1" applyAlignment="1">
      <alignment horizontal="center" vertical="center"/>
    </xf>
    <xf numFmtId="0" fontId="3" fillId="2" borderId="3" xfId="1" applyFont="1" applyFill="1" applyBorder="1" applyAlignment="1">
      <alignment horizontal="center" vertical="center"/>
    </xf>
    <xf numFmtId="0" fontId="28" fillId="0" borderId="16" xfId="1" applyFont="1" applyBorder="1" applyAlignment="1">
      <alignment horizontal="center" vertical="center" wrapText="1"/>
    </xf>
    <xf numFmtId="0" fontId="30" fillId="0" borderId="1" xfId="1" applyFont="1" applyBorder="1" applyAlignment="1">
      <alignment vertical="center" wrapText="1"/>
    </xf>
    <xf numFmtId="0" fontId="28" fillId="0" borderId="7" xfId="1" applyFont="1" applyFill="1" applyBorder="1" applyAlignment="1">
      <alignment horizontal="center" vertical="center" wrapText="1"/>
    </xf>
    <xf numFmtId="0" fontId="28" fillId="0" borderId="11" xfId="1" applyFont="1" applyFill="1" applyBorder="1" applyAlignment="1">
      <alignment horizontal="center" vertical="center" wrapText="1"/>
    </xf>
    <xf numFmtId="0" fontId="28" fillId="0" borderId="6" xfId="1" applyFont="1" applyFill="1" applyBorder="1" applyAlignment="1">
      <alignment horizontal="center" vertical="center" wrapText="1"/>
    </xf>
    <xf numFmtId="0" fontId="13" fillId="0" borderId="11" xfId="1" applyFont="1" applyBorder="1" applyAlignment="1">
      <alignment horizontal="center" vertical="center" wrapText="1"/>
    </xf>
    <xf numFmtId="0" fontId="2" fillId="0" borderId="11" xfId="1" applyBorder="1" applyAlignment="1">
      <alignment vertical="center"/>
    </xf>
    <xf numFmtId="0" fontId="28" fillId="0" borderId="15" xfId="1" applyFont="1" applyBorder="1" applyAlignment="1">
      <alignment horizontal="center" vertical="center" wrapText="1"/>
    </xf>
    <xf numFmtId="0" fontId="30" fillId="0" borderId="9" xfId="1" applyFont="1" applyBorder="1" applyAlignment="1">
      <alignment vertical="center" wrapText="1"/>
    </xf>
    <xf numFmtId="0" fontId="28" fillId="0" borderId="17" xfId="1" applyFont="1" applyBorder="1" applyAlignment="1">
      <alignment horizontal="center" vertical="center" wrapText="1"/>
    </xf>
    <xf numFmtId="0" fontId="28" fillId="0" borderId="11" xfId="1" applyFont="1" applyFill="1" applyBorder="1" applyAlignment="1">
      <alignment horizontal="center" vertical="center"/>
    </xf>
    <xf numFmtId="0" fontId="28" fillId="0" borderId="7" xfId="1" applyFont="1" applyBorder="1" applyAlignment="1">
      <alignment horizontal="center" vertical="center" wrapText="1"/>
    </xf>
    <xf numFmtId="0" fontId="28" fillId="0" borderId="11" xfId="1" applyFont="1" applyBorder="1" applyAlignment="1">
      <alignment horizontal="center" vertical="center" wrapText="1"/>
    </xf>
    <xf numFmtId="0" fontId="28" fillId="0" borderId="11" xfId="1" applyFont="1" applyBorder="1" applyAlignment="1">
      <alignment horizontal="center" vertical="center"/>
    </xf>
    <xf numFmtId="0" fontId="28" fillId="0" borderId="6" xfId="1" applyFont="1" applyBorder="1" applyAlignment="1">
      <alignment horizontal="center" vertical="center" wrapText="1"/>
    </xf>
    <xf numFmtId="0" fontId="28" fillId="0" borderId="8" xfId="1" applyFont="1" applyBorder="1" applyAlignment="1">
      <alignment horizontal="center" vertical="center" wrapText="1"/>
    </xf>
    <xf numFmtId="0" fontId="28" fillId="0" borderId="1" xfId="1" applyFont="1" applyBorder="1" applyAlignment="1">
      <alignment horizontal="center" vertical="center" wrapText="1"/>
    </xf>
    <xf numFmtId="0" fontId="28" fillId="0" borderId="1" xfId="1" applyFont="1" applyBorder="1" applyAlignment="1">
      <alignment horizontal="center" vertical="center"/>
    </xf>
    <xf numFmtId="0" fontId="28" fillId="0" borderId="4" xfId="1" applyFont="1" applyFill="1" applyBorder="1" applyAlignment="1">
      <alignment horizontal="center" vertical="center" wrapText="1"/>
    </xf>
    <xf numFmtId="0" fontId="28" fillId="0" borderId="9" xfId="1" applyFont="1" applyFill="1" applyBorder="1" applyAlignment="1">
      <alignment horizontal="center" vertical="center" wrapText="1"/>
    </xf>
    <xf numFmtId="0" fontId="28" fillId="0" borderId="5" xfId="1" applyFont="1" applyFill="1" applyBorder="1" applyAlignment="1">
      <alignment horizontal="center" vertical="center" wrapText="1"/>
    </xf>
    <xf numFmtId="0" fontId="30" fillId="0" borderId="12" xfId="1" applyFont="1" applyBorder="1" applyAlignment="1">
      <alignment vertical="center" wrapText="1"/>
    </xf>
    <xf numFmtId="0" fontId="28" fillId="0" borderId="8" xfId="1" applyFont="1" applyFill="1" applyBorder="1" applyAlignment="1">
      <alignment horizontal="center" vertical="center" wrapText="1"/>
    </xf>
    <xf numFmtId="0" fontId="28" fillId="0" borderId="2" xfId="1" applyFont="1" applyBorder="1" applyAlignment="1">
      <alignment horizontal="center" vertical="center" wrapText="1"/>
    </xf>
    <xf numFmtId="0" fontId="28" fillId="0" borderId="18" xfId="1" applyFont="1" applyBorder="1" applyAlignment="1">
      <alignment horizontal="center" vertical="center" wrapText="1"/>
    </xf>
    <xf numFmtId="0" fontId="2" fillId="3" borderId="11" xfId="1" applyFill="1" applyBorder="1" applyAlignment="1">
      <alignment horizontal="center" vertical="center"/>
    </xf>
    <xf numFmtId="0" fontId="2" fillId="0" borderId="11" xfId="1" applyFill="1" applyBorder="1" applyAlignment="1">
      <alignment wrapText="1"/>
    </xf>
    <xf numFmtId="0" fontId="8" fillId="0" borderId="0" xfId="1" applyFont="1" applyBorder="1" applyAlignment="1">
      <alignment vertical="center"/>
    </xf>
    <xf numFmtId="0" fontId="26" fillId="0" borderId="0" xfId="1" applyFont="1" applyBorder="1" applyAlignment="1">
      <alignment horizontal="center" vertical="center"/>
    </xf>
    <xf numFmtId="0" fontId="2" fillId="0" borderId="11" xfId="1" applyFill="1" applyBorder="1" applyAlignment="1">
      <alignment horizontal="center" vertical="center"/>
    </xf>
    <xf numFmtId="0" fontId="20" fillId="0" borderId="11" xfId="1" applyFont="1" applyFill="1" applyBorder="1" applyAlignment="1">
      <alignment horizontal="right" vertical="center" wrapText="1"/>
    </xf>
    <xf numFmtId="0" fontId="2" fillId="0" borderId="9" xfId="1" applyFill="1" applyBorder="1" applyAlignment="1">
      <alignment horizontal="center" vertical="center"/>
    </xf>
    <xf numFmtId="0" fontId="7" fillId="0" borderId="11" xfId="1" applyFont="1" applyFill="1" applyBorder="1" applyAlignment="1">
      <alignment horizontal="left" vertical="center" wrapText="1"/>
    </xf>
    <xf numFmtId="0" fontId="7" fillId="0" borderId="11" xfId="1" applyFont="1" applyBorder="1" applyAlignment="1">
      <alignment horizontal="left" vertical="center" wrapText="1"/>
    </xf>
    <xf numFmtId="0" fontId="2" fillId="0" borderId="9" xfId="1" applyBorder="1" applyAlignment="1">
      <alignment vertical="center"/>
    </xf>
    <xf numFmtId="0" fontId="3" fillId="2" borderId="11" xfId="1" applyFont="1" applyFill="1" applyBorder="1" applyAlignment="1">
      <alignment horizontal="center" vertical="center" textRotation="90" wrapText="1"/>
    </xf>
    <xf numFmtId="0" fontId="12" fillId="6" borderId="9" xfId="1" applyFont="1" applyFill="1" applyBorder="1" applyAlignment="1">
      <alignment horizontal="left" vertical="top" wrapText="1"/>
    </xf>
    <xf numFmtId="0" fontId="7" fillId="0" borderId="1" xfId="1" applyFont="1" applyBorder="1" applyAlignment="1">
      <alignment horizontal="left" vertical="center" wrapText="1"/>
    </xf>
    <xf numFmtId="0" fontId="13" fillId="3" borderId="1" xfId="1" applyFont="1" applyFill="1" applyBorder="1" applyAlignment="1">
      <alignment horizontal="left" vertical="top" wrapText="1"/>
    </xf>
    <xf numFmtId="0" fontId="13" fillId="0" borderId="1" xfId="1" applyFont="1" applyBorder="1" applyAlignment="1">
      <alignment horizontal="center" vertical="center" wrapText="1"/>
    </xf>
    <xf numFmtId="0" fontId="30" fillId="0" borderId="11" xfId="1" applyFont="1" applyBorder="1" applyAlignment="1">
      <alignment vertical="center" wrapText="1"/>
    </xf>
    <xf numFmtId="0" fontId="7" fillId="0" borderId="9" xfId="1" applyFont="1" applyFill="1" applyBorder="1" applyAlignment="1">
      <alignment horizontal="left" vertical="center" wrapText="1"/>
    </xf>
    <xf numFmtId="0" fontId="13" fillId="3" borderId="9" xfId="1" applyFont="1" applyFill="1" applyBorder="1" applyAlignment="1">
      <alignment horizontal="left" vertical="top" wrapText="1"/>
    </xf>
    <xf numFmtId="0" fontId="13" fillId="0" borderId="9" xfId="1" applyFont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0" fontId="2" fillId="0" borderId="1" xfId="1" applyFill="1" applyBorder="1" applyAlignment="1">
      <alignment wrapText="1"/>
    </xf>
    <xf numFmtId="0" fontId="2" fillId="3" borderId="1" xfId="1" applyFill="1" applyBorder="1" applyAlignment="1">
      <alignment horizontal="center" vertical="center"/>
    </xf>
    <xf numFmtId="0" fontId="2" fillId="0" borderId="9" xfId="1" applyFill="1" applyBorder="1" applyAlignment="1">
      <alignment wrapText="1"/>
    </xf>
    <xf numFmtId="0" fontId="2" fillId="3" borderId="9" xfId="1" applyFill="1" applyBorder="1" applyAlignment="1">
      <alignment horizontal="center" vertical="center"/>
    </xf>
    <xf numFmtId="0" fontId="2" fillId="0" borderId="0" xfId="1" applyFill="1" applyBorder="1"/>
    <xf numFmtId="0" fontId="2" fillId="0" borderId="13" xfId="1" applyFill="1" applyBorder="1"/>
    <xf numFmtId="0" fontId="2" fillId="3" borderId="0" xfId="1" applyFill="1" applyBorder="1"/>
    <xf numFmtId="0" fontId="29" fillId="0" borderId="11" xfId="1" applyFont="1" applyBorder="1" applyAlignment="1">
      <alignment vertical="center" wrapText="1"/>
    </xf>
    <xf numFmtId="0" fontId="29" fillId="0" borderId="1" xfId="1" applyFont="1" applyBorder="1" applyAlignment="1">
      <alignment vertical="center" wrapText="1"/>
    </xf>
    <xf numFmtId="0" fontId="22" fillId="3" borderId="0" xfId="1" applyFont="1" applyFill="1"/>
    <xf numFmtId="0" fontId="2" fillId="7" borderId="0" xfId="1" applyFill="1"/>
    <xf numFmtId="0" fontId="2" fillId="7" borderId="0" xfId="1" applyFill="1" applyBorder="1"/>
    <xf numFmtId="0" fontId="29" fillId="0" borderId="12" xfId="1" applyFont="1" applyBorder="1" applyAlignment="1">
      <alignment vertical="center" wrapText="1"/>
    </xf>
    <xf numFmtId="0" fontId="29" fillId="0" borderId="9" xfId="1" applyFont="1" applyBorder="1" applyAlignment="1">
      <alignment vertical="center" wrapText="1"/>
    </xf>
    <xf numFmtId="0" fontId="22" fillId="7" borderId="0" xfId="1" applyFont="1" applyFill="1"/>
    <xf numFmtId="0" fontId="13" fillId="6" borderId="11" xfId="1" applyFont="1" applyFill="1" applyBorder="1" applyAlignment="1">
      <alignment horizontal="left" vertical="top" wrapText="1"/>
    </xf>
    <xf numFmtId="0" fontId="2" fillId="3" borderId="13" xfId="1" applyFill="1" applyBorder="1"/>
    <xf numFmtId="0" fontId="13" fillId="6" borderId="11" xfId="1" applyFont="1" applyFill="1" applyBorder="1" applyAlignment="1">
      <alignment horizontal="center" vertical="top" wrapText="1"/>
    </xf>
    <xf numFmtId="0" fontId="13" fillId="6" borderId="6" xfId="1" applyFont="1" applyFill="1" applyBorder="1" applyAlignment="1">
      <alignment horizontal="center" vertical="top" wrapText="1"/>
    </xf>
    <xf numFmtId="0" fontId="2" fillId="6" borderId="11" xfId="1" applyFill="1" applyBorder="1"/>
    <xf numFmtId="0" fontId="12" fillId="6" borderId="11" xfId="1" applyFont="1" applyFill="1" applyBorder="1" applyAlignment="1">
      <alignment horizontal="left" vertical="top" wrapText="1"/>
    </xf>
    <xf numFmtId="0" fontId="2" fillId="0" borderId="12" xfId="1" applyFill="1" applyBorder="1"/>
    <xf numFmtId="0" fontId="2" fillId="6" borderId="0" xfId="1" applyFill="1"/>
    <xf numFmtId="0" fontId="3" fillId="3" borderId="11" xfId="1" applyFont="1" applyFill="1" applyBorder="1" applyAlignment="1">
      <alignment horizontal="left" vertical="center" wrapText="1"/>
    </xf>
    <xf numFmtId="0" fontId="22" fillId="0" borderId="12" xfId="1" applyFont="1" applyBorder="1" applyAlignment="1">
      <alignment horizontal="left" vertical="top"/>
    </xf>
    <xf numFmtId="0" fontId="28" fillId="0" borderId="9" xfId="1" applyFont="1" applyBorder="1" applyAlignment="1">
      <alignment horizontal="center" vertical="center" wrapText="1"/>
    </xf>
    <xf numFmtId="0" fontId="12" fillId="3" borderId="7" xfId="1" applyFont="1" applyFill="1" applyBorder="1" applyAlignment="1">
      <alignment horizontal="left" vertical="top" wrapText="1"/>
    </xf>
    <xf numFmtId="0" fontId="12" fillId="3" borderId="1" xfId="1" applyFont="1" applyFill="1" applyBorder="1" applyAlignment="1">
      <alignment horizontal="left" vertical="top" wrapText="1"/>
    </xf>
    <xf numFmtId="0" fontId="31" fillId="0" borderId="6" xfId="1" applyFont="1" applyBorder="1" applyAlignment="1">
      <alignment horizontal="center" vertical="center" wrapText="1"/>
    </xf>
    <xf numFmtId="0" fontId="31" fillId="0" borderId="3" xfId="1" applyFont="1" applyBorder="1" applyAlignment="1">
      <alignment horizontal="center" vertical="center" wrapText="1"/>
    </xf>
    <xf numFmtId="0" fontId="31" fillId="0" borderId="7" xfId="1" applyFont="1" applyBorder="1" applyAlignment="1">
      <alignment horizontal="center" vertical="center" wrapText="1"/>
    </xf>
    <xf numFmtId="0" fontId="32" fillId="0" borderId="6" xfId="1" applyFont="1" applyBorder="1" applyAlignment="1">
      <alignment horizontal="center" vertical="center"/>
    </xf>
    <xf numFmtId="0" fontId="32" fillId="0" borderId="3" xfId="1" applyFont="1" applyBorder="1" applyAlignment="1">
      <alignment horizontal="center" vertical="center"/>
    </xf>
    <xf numFmtId="0" fontId="32" fillId="0" borderId="7" xfId="1" applyFont="1" applyBorder="1" applyAlignment="1">
      <alignment horizontal="center" vertical="center"/>
    </xf>
    <xf numFmtId="0" fontId="12" fillId="0" borderId="2" xfId="1" applyFont="1" applyBorder="1" applyAlignment="1">
      <alignment horizontal="left" vertical="top" wrapText="1"/>
    </xf>
    <xf numFmtId="0" fontId="28" fillId="3" borderId="17" xfId="1" applyFont="1" applyFill="1" applyBorder="1" applyAlignment="1">
      <alignment horizontal="center" vertical="center" wrapText="1"/>
    </xf>
    <xf numFmtId="0" fontId="28" fillId="3" borderId="16" xfId="1" applyFont="1" applyFill="1" applyBorder="1" applyAlignment="1">
      <alignment horizontal="center" vertical="center" wrapText="1"/>
    </xf>
    <xf numFmtId="0" fontId="28" fillId="3" borderId="1" xfId="1" applyFont="1" applyFill="1" applyBorder="1" applyAlignment="1">
      <alignment horizontal="center" vertical="center" wrapText="1"/>
    </xf>
    <xf numFmtId="0" fontId="28" fillId="3" borderId="15" xfId="1" applyFont="1" applyFill="1" applyBorder="1" applyAlignment="1">
      <alignment horizontal="center" vertical="center" wrapText="1"/>
    </xf>
    <xf numFmtId="0" fontId="12" fillId="3" borderId="4" xfId="1" applyFont="1" applyFill="1" applyBorder="1" applyAlignment="1">
      <alignment horizontal="left" vertical="top" wrapText="1"/>
    </xf>
    <xf numFmtId="0" fontId="13" fillId="4" borderId="11" xfId="1" applyFont="1" applyFill="1" applyBorder="1" applyAlignment="1">
      <alignment horizontal="left" vertical="top" wrapText="1"/>
    </xf>
    <xf numFmtId="0" fontId="14" fillId="4" borderId="11" xfId="1" applyFont="1" applyFill="1" applyBorder="1" applyAlignment="1">
      <alignment horizontal="left" vertical="top"/>
    </xf>
    <xf numFmtId="0" fontId="13" fillId="4" borderId="11" xfId="1" applyFont="1" applyFill="1" applyBorder="1" applyAlignment="1">
      <alignment horizontal="center" vertical="top" wrapText="1"/>
    </xf>
    <xf numFmtId="0" fontId="2" fillId="4" borderId="11" xfId="1" applyFill="1" applyBorder="1"/>
    <xf numFmtId="0" fontId="13" fillId="4" borderId="7" xfId="1" applyFont="1" applyFill="1" applyBorder="1" applyAlignment="1">
      <alignment horizontal="left" vertical="top" wrapText="1"/>
    </xf>
    <xf numFmtId="0" fontId="13" fillId="4" borderId="6" xfId="1" applyFont="1" applyFill="1" applyBorder="1" applyAlignment="1">
      <alignment horizontal="center" vertical="top" wrapText="1"/>
    </xf>
    <xf numFmtId="0" fontId="15" fillId="4" borderId="11" xfId="1" applyFont="1" applyFill="1" applyBorder="1" applyAlignment="1">
      <alignment horizontal="center" vertical="center" wrapText="1"/>
    </xf>
    <xf numFmtId="0" fontId="12" fillId="4" borderId="11" xfId="1" applyFont="1" applyFill="1" applyBorder="1" applyAlignment="1">
      <alignment horizontal="left" vertical="top" wrapText="1"/>
    </xf>
    <xf numFmtId="0" fontId="23" fillId="4" borderId="11" xfId="1" applyFont="1" applyFill="1" applyBorder="1" applyAlignment="1">
      <alignment horizontal="left" vertical="top"/>
    </xf>
    <xf numFmtId="0" fontId="12" fillId="4" borderId="6" xfId="1" applyFont="1" applyFill="1" applyBorder="1" applyAlignment="1">
      <alignment horizontal="center" vertical="top" wrapText="1"/>
    </xf>
    <xf numFmtId="0" fontId="22" fillId="4" borderId="11" xfId="1" applyFont="1" applyFill="1" applyBorder="1"/>
    <xf numFmtId="0" fontId="30" fillId="4" borderId="11" xfId="1" applyFont="1" applyFill="1" applyBorder="1" applyAlignment="1">
      <alignment vertical="center" wrapText="1"/>
    </xf>
    <xf numFmtId="0" fontId="28" fillId="4" borderId="7" xfId="1" applyFont="1" applyFill="1" applyBorder="1" applyAlignment="1">
      <alignment horizontal="center" vertical="center" wrapText="1"/>
    </xf>
    <xf numFmtId="0" fontId="28" fillId="4" borderId="11" xfId="1" applyFont="1" applyFill="1" applyBorder="1" applyAlignment="1">
      <alignment horizontal="center" vertical="center" wrapText="1"/>
    </xf>
    <xf numFmtId="0" fontId="28" fillId="4" borderId="6" xfId="1" applyFont="1" applyFill="1" applyBorder="1" applyAlignment="1">
      <alignment horizontal="center" vertical="center" wrapText="1"/>
    </xf>
    <xf numFmtId="0" fontId="2" fillId="4" borderId="11" xfId="1" applyFill="1" applyBorder="1" applyAlignment="1">
      <alignment wrapText="1"/>
    </xf>
    <xf numFmtId="0" fontId="7" fillId="4" borderId="11" xfId="1" applyFont="1" applyFill="1" applyBorder="1" applyAlignment="1">
      <alignment horizontal="left" vertical="center" wrapText="1"/>
    </xf>
    <xf numFmtId="0" fontId="13" fillId="4" borderId="9" xfId="1" applyFont="1" applyFill="1" applyBorder="1" applyAlignment="1">
      <alignment horizontal="center" vertical="center" wrapText="1"/>
    </xf>
    <xf numFmtId="0" fontId="2" fillId="4" borderId="11" xfId="1" applyFill="1" applyBorder="1" applyAlignment="1">
      <alignment horizontal="center" vertical="center"/>
    </xf>
    <xf numFmtId="0" fontId="13" fillId="4" borderId="11" xfId="1" applyFont="1" applyFill="1" applyBorder="1" applyAlignment="1">
      <alignment horizontal="center" vertical="center" wrapText="1"/>
    </xf>
    <xf numFmtId="0" fontId="2" fillId="4" borderId="9" xfId="1" applyFill="1" applyBorder="1" applyAlignment="1">
      <alignment vertical="center"/>
    </xf>
    <xf numFmtId="0" fontId="28" fillId="4" borderId="11" xfId="1" applyFont="1" applyFill="1" applyBorder="1" applyAlignment="1">
      <alignment horizontal="center" vertical="center"/>
    </xf>
    <xf numFmtId="0" fontId="12" fillId="8" borderId="12" xfId="1" applyFont="1" applyFill="1" applyBorder="1" applyAlignment="1">
      <alignment horizontal="left" vertical="top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9" fontId="0" fillId="0" borderId="0" xfId="0" applyNumberFormat="1" applyAlignment="1">
      <alignment horizontal="left"/>
    </xf>
    <xf numFmtId="0" fontId="4" fillId="8" borderId="11" xfId="0" applyFont="1" applyFill="1" applyBorder="1" applyAlignment="1">
      <alignment horizontal="center" vertical="top"/>
    </xf>
    <xf numFmtId="0" fontId="0" fillId="8" borderId="0" xfId="0" applyFill="1"/>
    <xf numFmtId="0" fontId="3" fillId="4" borderId="20" xfId="0" applyFont="1" applyFill="1" applyBorder="1" applyAlignment="1">
      <alignment horizontal="center" vertical="center" wrapText="1"/>
    </xf>
    <xf numFmtId="0" fontId="3" fillId="4" borderId="21" xfId="0" applyFont="1" applyFill="1" applyBorder="1" applyAlignment="1">
      <alignment horizontal="center" vertical="center" wrapText="1"/>
    </xf>
    <xf numFmtId="0" fontId="3" fillId="4" borderId="23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4" fillId="0" borderId="0" xfId="0" applyFont="1"/>
    <xf numFmtId="0" fontId="13" fillId="8" borderId="1" xfId="0" applyFont="1" applyFill="1" applyBorder="1" applyAlignment="1">
      <alignment horizontal="left" vertical="top" wrapText="1"/>
    </xf>
    <xf numFmtId="0" fontId="4" fillId="8" borderId="1" xfId="0" applyFont="1" applyFill="1" applyBorder="1" applyAlignment="1">
      <alignment horizontal="center" vertical="top"/>
    </xf>
    <xf numFmtId="0" fontId="33" fillId="8" borderId="11" xfId="0" applyFont="1" applyFill="1" applyBorder="1" applyAlignment="1">
      <alignment horizontal="center" vertical="top" wrapText="1"/>
    </xf>
    <xf numFmtId="0" fontId="7" fillId="8" borderId="11" xfId="0" applyFont="1" applyFill="1" applyBorder="1" applyAlignment="1">
      <alignment horizontal="left" vertical="center" wrapText="1"/>
    </xf>
    <xf numFmtId="0" fontId="7" fillId="3" borderId="11" xfId="0" applyFont="1" applyFill="1" applyBorder="1" applyAlignment="1">
      <alignment horizontal="center" vertical="center" wrapText="1"/>
    </xf>
    <xf numFmtId="0" fontId="30" fillId="8" borderId="11" xfId="0" applyFont="1" applyFill="1" applyBorder="1" applyAlignment="1">
      <alignment vertical="center" wrapText="1"/>
    </xf>
    <xf numFmtId="0" fontId="30" fillId="8" borderId="11" xfId="0" applyFont="1" applyFill="1" applyBorder="1" applyAlignment="1">
      <alignment horizontal="center" vertical="center" wrapText="1"/>
    </xf>
    <xf numFmtId="0" fontId="0" fillId="0" borderId="0" xfId="0"/>
    <xf numFmtId="0" fontId="13" fillId="3" borderId="11" xfId="0" applyFont="1" applyFill="1" applyBorder="1" applyAlignment="1">
      <alignment horizontal="left" vertical="top" wrapText="1"/>
    </xf>
    <xf numFmtId="0" fontId="28" fillId="0" borderId="11" xfId="0" applyFont="1" applyBorder="1" applyAlignment="1">
      <alignment horizontal="center" vertical="center" wrapText="1"/>
    </xf>
    <xf numFmtId="0" fontId="4" fillId="8" borderId="11" xfId="0" applyFont="1" applyFill="1" applyBorder="1" applyAlignment="1">
      <alignment horizontal="center" vertical="top"/>
    </xf>
    <xf numFmtId="0" fontId="4" fillId="8" borderId="11" xfId="0" applyFont="1" applyFill="1" applyBorder="1" applyAlignment="1">
      <alignment horizontal="center" vertical="center"/>
    </xf>
    <xf numFmtId="0" fontId="13" fillId="3" borderId="11" xfId="0" applyFont="1" applyFill="1" applyBorder="1" applyAlignment="1">
      <alignment horizontal="center" vertical="center" wrapText="1"/>
    </xf>
    <xf numFmtId="0" fontId="13" fillId="8" borderId="11" xfId="0" applyFont="1" applyFill="1" applyBorder="1" applyAlignment="1">
      <alignment horizontal="center" vertical="center" wrapText="1"/>
    </xf>
    <xf numFmtId="0" fontId="14" fillId="0" borderId="11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1" xfId="0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/>
    </xf>
    <xf numFmtId="0" fontId="35" fillId="0" borderId="0" xfId="0" applyFont="1" applyAlignment="1">
      <alignment horizontal="center"/>
    </xf>
    <xf numFmtId="0" fontId="3" fillId="4" borderId="21" xfId="0" applyFont="1" applyFill="1" applyBorder="1" applyAlignment="1">
      <alignment horizontal="center" vertical="center" wrapText="1"/>
    </xf>
    <xf numFmtId="0" fontId="3" fillId="4" borderId="22" xfId="0" applyFont="1" applyFill="1" applyBorder="1" applyAlignment="1">
      <alignment horizontal="center" vertical="center" wrapText="1"/>
    </xf>
    <xf numFmtId="0" fontId="3" fillId="8" borderId="24" xfId="0" applyFont="1" applyFill="1" applyBorder="1" applyAlignment="1">
      <alignment horizontal="center" vertical="center" wrapText="1"/>
    </xf>
    <xf numFmtId="0" fontId="3" fillId="8" borderId="22" xfId="0" applyFont="1" applyFill="1" applyBorder="1" applyAlignment="1">
      <alignment horizontal="center" vertical="center" wrapText="1"/>
    </xf>
    <xf numFmtId="0" fontId="3" fillId="8" borderId="25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5" fillId="2" borderId="11" xfId="0" applyFont="1" applyFill="1" applyBorder="1" applyAlignment="1">
      <alignment horizontal="center" wrapText="1"/>
    </xf>
    <xf numFmtId="0" fontId="5" fillId="2" borderId="11" xfId="0" applyFont="1" applyFill="1" applyBorder="1" applyAlignment="1">
      <alignment horizontal="center"/>
    </xf>
    <xf numFmtId="0" fontId="3" fillId="2" borderId="7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19" xfId="0" applyFont="1" applyFill="1" applyBorder="1" applyAlignment="1">
      <alignment horizontal="center" vertical="center" wrapText="1"/>
    </xf>
    <xf numFmtId="0" fontId="3" fillId="4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wrapText="1"/>
    </xf>
    <xf numFmtId="0" fontId="5" fillId="2" borderId="3" xfId="0" applyFont="1" applyFill="1" applyBorder="1" applyAlignment="1">
      <alignment horizontal="center" wrapText="1"/>
    </xf>
    <xf numFmtId="0" fontId="5" fillId="2" borderId="7" xfId="0" applyFont="1" applyFill="1" applyBorder="1" applyAlignment="1">
      <alignment horizontal="center" wrapText="1"/>
    </xf>
    <xf numFmtId="0" fontId="5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textRotation="90" wrapText="1"/>
    </xf>
    <xf numFmtId="0" fontId="5" fillId="2" borderId="6" xfId="0" applyFont="1" applyFill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27" fillId="3" borderId="6" xfId="0" applyFont="1" applyFill="1" applyBorder="1" applyAlignment="1">
      <alignment horizontal="center" vertical="center" wrapText="1"/>
    </xf>
    <xf numFmtId="0" fontId="27" fillId="3" borderId="3" xfId="0" applyFont="1" applyFill="1" applyBorder="1" applyAlignment="1">
      <alignment horizontal="center" vertical="center" wrapText="1"/>
    </xf>
    <xf numFmtId="0" fontId="27" fillId="3" borderId="7" xfId="0" applyFont="1" applyFill="1" applyBorder="1" applyAlignment="1">
      <alignment horizontal="center" vertical="center" wrapText="1"/>
    </xf>
    <xf numFmtId="0" fontId="28" fillId="0" borderId="16" xfId="0" applyFont="1" applyBorder="1" applyAlignment="1">
      <alignment horizontal="center" vertical="center" wrapText="1"/>
    </xf>
    <xf numFmtId="0" fontId="28" fillId="0" borderId="17" xfId="0" applyFont="1" applyBorder="1" applyAlignment="1">
      <alignment horizontal="center" vertical="center" wrapText="1"/>
    </xf>
    <xf numFmtId="0" fontId="20" fillId="5" borderId="6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0" fillId="5" borderId="7" xfId="0" applyFont="1" applyFill="1" applyBorder="1" applyAlignment="1">
      <alignment horizontal="center" vertical="center" wrapText="1"/>
    </xf>
    <xf numFmtId="0" fontId="25" fillId="0" borderId="13" xfId="0" applyFont="1" applyFill="1" applyBorder="1" applyAlignment="1">
      <alignment horizontal="center" vertical="center" wrapText="1"/>
    </xf>
    <xf numFmtId="0" fontId="0" fillId="0" borderId="0" xfId="0" applyFill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textRotation="90" wrapText="1"/>
    </xf>
    <xf numFmtId="0" fontId="12" fillId="3" borderId="1" xfId="0" applyFont="1" applyFill="1" applyBorder="1" applyAlignment="1">
      <alignment horizontal="left" vertical="top" wrapText="1"/>
    </xf>
    <xf numFmtId="0" fontId="12" fillId="3" borderId="9" xfId="0" applyFont="1" applyFill="1" applyBorder="1" applyAlignment="1">
      <alignment horizontal="left" vertical="top" wrapText="1"/>
    </xf>
    <xf numFmtId="0" fontId="3" fillId="2" borderId="1" xfId="0" applyFont="1" applyFill="1" applyBorder="1" applyAlignment="1">
      <alignment horizontal="center" textRotation="90" wrapText="1"/>
    </xf>
    <xf numFmtId="0" fontId="3" fillId="2" borderId="9" xfId="0" applyFont="1" applyFill="1" applyBorder="1" applyAlignment="1">
      <alignment horizontal="center" textRotation="90" wrapText="1"/>
    </xf>
    <xf numFmtId="0" fontId="20" fillId="0" borderId="3" xfId="0" applyFont="1" applyBorder="1" applyAlignment="1">
      <alignment horizontal="center" vertical="top" wrapText="1"/>
    </xf>
    <xf numFmtId="0" fontId="20" fillId="0" borderId="7" xfId="0" applyFont="1" applyBorder="1" applyAlignment="1">
      <alignment horizontal="center" vertical="top" wrapText="1"/>
    </xf>
    <xf numFmtId="0" fontId="12" fillId="6" borderId="1" xfId="0" applyFont="1" applyFill="1" applyBorder="1" applyAlignment="1">
      <alignment horizontal="left" vertical="top" wrapText="1"/>
    </xf>
    <xf numFmtId="0" fontId="12" fillId="6" borderId="9" xfId="0" applyFont="1" applyFill="1" applyBorder="1" applyAlignment="1">
      <alignment horizontal="left" vertical="top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3" fillId="2" borderId="6" xfId="0" applyFont="1" applyFill="1" applyBorder="1" applyAlignment="1">
      <alignment horizontal="center" wrapText="1"/>
    </xf>
    <xf numFmtId="0" fontId="3" fillId="2" borderId="3" xfId="0" applyFont="1" applyFill="1" applyBorder="1" applyAlignment="1">
      <alignment horizontal="center" wrapText="1"/>
    </xf>
    <xf numFmtId="0" fontId="3" fillId="2" borderId="7" xfId="0" applyFont="1" applyFill="1" applyBorder="1" applyAlignment="1">
      <alignment horizontal="center" wrapText="1"/>
    </xf>
    <xf numFmtId="0" fontId="12" fillId="3" borderId="1" xfId="0" applyFont="1" applyFill="1" applyBorder="1" applyAlignment="1">
      <alignment horizontal="center" vertical="top" wrapText="1"/>
    </xf>
    <xf numFmtId="0" fontId="12" fillId="3" borderId="12" xfId="0" applyFont="1" applyFill="1" applyBorder="1" applyAlignment="1">
      <alignment horizontal="center" vertical="top" wrapText="1"/>
    </xf>
    <xf numFmtId="0" fontId="12" fillId="3" borderId="9" xfId="0" applyFont="1" applyFill="1" applyBorder="1" applyAlignment="1">
      <alignment horizontal="center" vertical="top" wrapText="1"/>
    </xf>
    <xf numFmtId="0" fontId="8" fillId="0" borderId="0" xfId="0" applyFont="1" applyFill="1" applyAlignment="1">
      <alignment horizontal="center" vertical="center"/>
    </xf>
    <xf numFmtId="0" fontId="20" fillId="0" borderId="3" xfId="1" applyFont="1" applyBorder="1" applyAlignment="1">
      <alignment horizontal="center" vertical="top" wrapText="1"/>
    </xf>
    <xf numFmtId="0" fontId="20" fillId="0" borderId="7" xfId="1" applyFont="1" applyBorder="1" applyAlignment="1">
      <alignment horizontal="center" vertical="top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28" fillId="0" borderId="16" xfId="1" applyFont="1" applyBorder="1" applyAlignment="1">
      <alignment horizontal="center" vertical="center" wrapText="1"/>
    </xf>
    <xf numFmtId="0" fontId="28" fillId="0" borderId="17" xfId="1" applyFont="1" applyBorder="1" applyAlignment="1">
      <alignment horizontal="center" vertical="center" wrapText="1"/>
    </xf>
    <xf numFmtId="0" fontId="8" fillId="0" borderId="0" xfId="1" applyFont="1" applyBorder="1" applyAlignment="1">
      <alignment horizontal="center" vertical="center"/>
    </xf>
    <xf numFmtId="0" fontId="26" fillId="0" borderId="0" xfId="1" applyFont="1" applyBorder="1" applyAlignment="1">
      <alignment horizontal="center" vertical="center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center" vertical="center" wrapText="1"/>
    </xf>
    <xf numFmtId="0" fontId="27" fillId="3" borderId="6" xfId="1" applyFont="1" applyFill="1" applyBorder="1" applyAlignment="1">
      <alignment horizontal="center" vertical="center" wrapText="1"/>
    </xf>
    <xf numFmtId="0" fontId="27" fillId="3" borderId="3" xfId="1" applyFont="1" applyFill="1" applyBorder="1" applyAlignment="1">
      <alignment horizontal="center" vertical="center" wrapText="1"/>
    </xf>
    <xf numFmtId="0" fontId="27" fillId="3" borderId="7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textRotation="90" wrapText="1"/>
    </xf>
    <xf numFmtId="0" fontId="3" fillId="2" borderId="1" xfId="1" applyFont="1" applyFill="1" applyBorder="1" applyAlignment="1">
      <alignment horizontal="center" vertical="center" textRotation="90" wrapText="1"/>
    </xf>
    <xf numFmtId="0" fontId="3" fillId="2" borderId="11" xfId="1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center" vertical="top" wrapText="1"/>
    </xf>
    <xf numFmtId="0" fontId="12" fillId="3" borderId="12" xfId="1" applyFont="1" applyFill="1" applyBorder="1" applyAlignment="1">
      <alignment horizontal="center" vertical="top" wrapText="1"/>
    </xf>
    <xf numFmtId="0" fontId="12" fillId="3" borderId="9" xfId="1" applyFont="1" applyFill="1" applyBorder="1" applyAlignment="1">
      <alignment horizontal="center" vertical="top" wrapText="1"/>
    </xf>
    <xf numFmtId="0" fontId="12" fillId="3" borderId="1" xfId="1" applyFont="1" applyFill="1" applyBorder="1" applyAlignment="1">
      <alignment horizontal="left" vertical="top" wrapText="1"/>
    </xf>
    <xf numFmtId="0" fontId="12" fillId="3" borderId="9" xfId="1" applyFont="1" applyFill="1" applyBorder="1" applyAlignment="1">
      <alignment horizontal="left" vertical="top" wrapText="1"/>
    </xf>
    <xf numFmtId="0" fontId="12" fillId="6" borderId="1" xfId="1" applyFont="1" applyFill="1" applyBorder="1" applyAlignment="1">
      <alignment horizontal="left" vertical="top" wrapText="1"/>
    </xf>
    <xf numFmtId="0" fontId="12" fillId="6" borderId="9" xfId="1" applyFont="1" applyFill="1" applyBorder="1" applyAlignment="1">
      <alignment horizontal="left" vertical="top" wrapText="1"/>
    </xf>
    <xf numFmtId="0" fontId="25" fillId="0" borderId="13" xfId="1" applyFont="1" applyFill="1" applyBorder="1" applyAlignment="1">
      <alignment horizontal="center" vertical="center" wrapText="1"/>
    </xf>
    <xf numFmtId="0" fontId="2" fillId="0" borderId="0" xfId="1" applyFill="1" applyAlignment="1">
      <alignment horizontal="center" vertical="center"/>
    </xf>
    <xf numFmtId="0" fontId="20" fillId="5" borderId="6" xfId="1" applyFont="1" applyFill="1" applyBorder="1" applyAlignment="1">
      <alignment horizontal="center" vertical="center" wrapText="1"/>
    </xf>
    <xf numFmtId="0" fontId="20" fillId="5" borderId="3" xfId="1" applyFont="1" applyFill="1" applyBorder="1" applyAlignment="1">
      <alignment horizontal="center" vertical="center" wrapText="1"/>
    </xf>
    <xf numFmtId="0" fontId="20" fillId="5" borderId="7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2" borderId="9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textRotation="90" wrapText="1"/>
    </xf>
    <xf numFmtId="0" fontId="3" fillId="2" borderId="9" xfId="1" applyFont="1" applyFill="1" applyBorder="1" applyAlignment="1">
      <alignment horizontal="center" textRotation="90" wrapText="1"/>
    </xf>
    <xf numFmtId="0" fontId="3" fillId="2" borderId="6" xfId="1" applyFont="1" applyFill="1" applyBorder="1" applyAlignment="1">
      <alignment horizontal="center" wrapText="1"/>
    </xf>
    <xf numFmtId="0" fontId="3" fillId="2" borderId="3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</cellXfs>
  <cellStyles count="6">
    <cellStyle name="Currency 2" xfId="3"/>
    <cellStyle name="Normal" xfId="0" builtinId="0"/>
    <cellStyle name="Normal 2" xfId="1"/>
    <cellStyle name="Normal 2 2" xfId="4"/>
    <cellStyle name="Normal 3" xfId="2"/>
    <cellStyle name="Normal 4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21"/>
  <sheetViews>
    <sheetView tabSelected="1" view="pageBreakPreview" zoomScale="60" zoomScaleNormal="100" workbookViewId="0">
      <pane ySplit="6" topLeftCell="A7" activePane="bottomLeft" state="frozen"/>
      <selection pane="bottomLeft" activeCell="P24" sqref="P24"/>
    </sheetView>
  </sheetViews>
  <sheetFormatPr defaultRowHeight="15" x14ac:dyDescent="0.25"/>
  <cols>
    <col min="1" max="1" width="7" customWidth="1"/>
    <col min="2" max="2" width="19.42578125" customWidth="1"/>
    <col min="3" max="3" width="3.42578125" customWidth="1"/>
    <col min="4" max="4" width="8.140625" customWidth="1"/>
    <col min="5" max="5" width="4.28515625" customWidth="1"/>
    <col min="6" max="6" width="3.5703125" customWidth="1"/>
    <col min="7" max="7" width="6" customWidth="1"/>
    <col min="8" max="8" width="5.5703125" customWidth="1"/>
    <col min="9" max="9" width="6.85546875" customWidth="1"/>
    <col min="10" max="10" width="15" customWidth="1"/>
    <col min="12" max="12" width="6" customWidth="1"/>
    <col min="13" max="13" width="22" customWidth="1"/>
    <col min="14" max="14" width="12.7109375" customWidth="1"/>
    <col min="15" max="15" width="12" customWidth="1"/>
    <col min="16" max="16" width="27.42578125" customWidth="1"/>
    <col min="17" max="17" width="14.140625" customWidth="1"/>
  </cols>
  <sheetData>
    <row r="1" spans="1:21" ht="18.75" x14ac:dyDescent="0.3">
      <c r="B1" s="366" t="s">
        <v>385</v>
      </c>
      <c r="C1" s="366"/>
      <c r="D1" s="366"/>
      <c r="E1" s="366"/>
      <c r="F1" s="366"/>
      <c r="G1" s="366"/>
      <c r="H1" s="366"/>
      <c r="I1" s="366"/>
      <c r="J1" s="366"/>
      <c r="K1" s="366"/>
    </row>
    <row r="2" spans="1:21" ht="15.75" x14ac:dyDescent="0.25">
      <c r="B2" s="346"/>
    </row>
    <row r="4" spans="1:21" ht="30.75" customHeight="1" x14ac:dyDescent="0.25">
      <c r="A4" s="374" t="s">
        <v>386</v>
      </c>
      <c r="B4" s="375"/>
      <c r="C4" s="375"/>
      <c r="D4" s="375"/>
      <c r="E4" s="375"/>
      <c r="F4" s="375"/>
      <c r="G4" s="375"/>
      <c r="H4" s="375"/>
      <c r="I4" s="375"/>
      <c r="J4" s="381" t="s">
        <v>387</v>
      </c>
      <c r="K4" s="382"/>
      <c r="L4" s="383"/>
      <c r="M4" s="386" t="s">
        <v>15</v>
      </c>
      <c r="N4" s="387"/>
      <c r="O4" s="388"/>
      <c r="P4" s="389" t="s">
        <v>16</v>
      </c>
      <c r="Q4" s="384" t="s">
        <v>17</v>
      </c>
    </row>
    <row r="5" spans="1:21" ht="51" x14ac:dyDescent="0.25">
      <c r="A5" s="1" t="s">
        <v>0</v>
      </c>
      <c r="B5" s="376" t="s">
        <v>1</v>
      </c>
      <c r="C5" s="372"/>
      <c r="D5" s="1" t="s">
        <v>2</v>
      </c>
      <c r="E5" s="2" t="s">
        <v>3</v>
      </c>
      <c r="F5" s="2" t="s">
        <v>4</v>
      </c>
      <c r="G5" s="5"/>
      <c r="H5" s="3" t="s">
        <v>5</v>
      </c>
      <c r="I5" s="6"/>
      <c r="J5" s="380" t="s">
        <v>381</v>
      </c>
      <c r="K5" s="2" t="s">
        <v>6</v>
      </c>
      <c r="L5" s="1" t="s">
        <v>7</v>
      </c>
      <c r="M5" s="337" t="s">
        <v>381</v>
      </c>
      <c r="N5" s="2" t="s">
        <v>6</v>
      </c>
      <c r="O5" s="385" t="s">
        <v>14</v>
      </c>
      <c r="P5" s="390"/>
      <c r="Q5" s="384"/>
    </row>
    <row r="6" spans="1:21" ht="93.75" customHeight="1" x14ac:dyDescent="0.25">
      <c r="A6" s="7" t="s">
        <v>8</v>
      </c>
      <c r="B6" s="376"/>
      <c r="C6" s="373"/>
      <c r="D6" s="7" t="s">
        <v>9</v>
      </c>
      <c r="E6" s="7" t="s">
        <v>10</v>
      </c>
      <c r="F6" s="7" t="s">
        <v>380</v>
      </c>
      <c r="G6" s="7" t="s">
        <v>19</v>
      </c>
      <c r="H6" s="7" t="s">
        <v>12</v>
      </c>
      <c r="I6" s="7" t="s">
        <v>13</v>
      </c>
      <c r="J6" s="373"/>
      <c r="K6" s="4"/>
      <c r="L6" s="8"/>
      <c r="M6" s="338"/>
      <c r="N6" s="9"/>
      <c r="O6" s="385"/>
      <c r="P6" s="391"/>
      <c r="Q6" s="384"/>
      <c r="T6" s="339"/>
    </row>
    <row r="7" spans="1:21" ht="15.75" thickBot="1" x14ac:dyDescent="0.3">
      <c r="A7" s="377" t="s">
        <v>379</v>
      </c>
      <c r="B7" s="378"/>
      <c r="C7" s="378"/>
      <c r="D7" s="378"/>
      <c r="E7" s="378"/>
      <c r="F7" s="378"/>
      <c r="G7" s="378"/>
      <c r="H7" s="378"/>
      <c r="I7" s="378"/>
      <c r="J7" s="378"/>
      <c r="K7" s="378"/>
      <c r="L7" s="378"/>
      <c r="M7" s="378"/>
      <c r="N7" s="378"/>
      <c r="O7" s="378"/>
      <c r="P7" s="378"/>
      <c r="Q7" s="379"/>
    </row>
    <row r="8" spans="1:21" ht="15.75" thickBot="1" x14ac:dyDescent="0.3">
      <c r="A8" s="342"/>
      <c r="B8" s="343"/>
      <c r="C8" s="343"/>
      <c r="D8" s="367" t="s">
        <v>382</v>
      </c>
      <c r="E8" s="367"/>
      <c r="F8" s="367"/>
      <c r="G8" s="367"/>
      <c r="H8" s="367"/>
      <c r="I8" s="367"/>
      <c r="J8" s="367"/>
      <c r="K8" s="367"/>
      <c r="L8" s="367"/>
      <c r="M8" s="368"/>
      <c r="N8" s="345"/>
      <c r="O8" s="345"/>
      <c r="P8" s="345"/>
      <c r="Q8" s="344"/>
      <c r="T8" t="s">
        <v>19</v>
      </c>
      <c r="U8" t="s">
        <v>383</v>
      </c>
    </row>
    <row r="9" spans="1:21" ht="82.5" hidden="1" customHeight="1" x14ac:dyDescent="0.25">
      <c r="A9" s="144"/>
      <c r="B9" s="359"/>
      <c r="C9" s="136"/>
      <c r="D9" s="136"/>
      <c r="E9" s="136"/>
      <c r="F9" s="136"/>
      <c r="G9" s="136"/>
      <c r="H9" s="361"/>
      <c r="I9" s="136"/>
      <c r="J9" s="360"/>
      <c r="K9" s="360"/>
      <c r="L9" s="136"/>
      <c r="M9" s="360"/>
      <c r="N9" s="360"/>
      <c r="O9" s="360"/>
      <c r="P9" s="353"/>
      <c r="Q9" s="358"/>
      <c r="T9" t="s">
        <v>38</v>
      </c>
      <c r="U9" t="s">
        <v>384</v>
      </c>
    </row>
    <row r="10" spans="1:21" ht="64.5" hidden="1" customHeight="1" x14ac:dyDescent="0.25">
      <c r="A10" s="144"/>
      <c r="B10" s="136"/>
      <c r="C10" s="136"/>
      <c r="D10" s="136"/>
      <c r="E10" s="136"/>
      <c r="F10" s="136"/>
      <c r="G10" s="136"/>
      <c r="H10" s="361"/>
      <c r="I10" s="136"/>
      <c r="J10" s="359"/>
      <c r="K10" s="136"/>
      <c r="L10" s="136"/>
      <c r="M10" s="360"/>
      <c r="N10" s="360"/>
      <c r="O10" s="360"/>
      <c r="P10" s="353"/>
      <c r="Q10" s="358"/>
    </row>
    <row r="11" spans="1:21" ht="60" hidden="1" customHeight="1" x14ac:dyDescent="0.25">
      <c r="A11" s="144"/>
      <c r="B11" s="136"/>
      <c r="C11" s="136"/>
      <c r="D11" s="136"/>
      <c r="E11" s="136"/>
      <c r="F11" s="136"/>
      <c r="G11" s="136"/>
      <c r="H11" s="136"/>
      <c r="I11" s="136"/>
      <c r="J11" s="360"/>
      <c r="K11" s="360"/>
      <c r="L11" s="136"/>
      <c r="M11" s="360"/>
      <c r="N11" s="360"/>
      <c r="O11" s="360"/>
      <c r="P11" s="353"/>
      <c r="Q11" s="358"/>
    </row>
    <row r="12" spans="1:21" s="354" customFormat="1" ht="60" hidden="1" customHeight="1" x14ac:dyDescent="0.25">
      <c r="A12" s="356"/>
      <c r="B12" s="359"/>
      <c r="C12" s="136"/>
      <c r="D12" s="136"/>
      <c r="E12" s="136"/>
      <c r="F12" s="136"/>
      <c r="G12" s="136"/>
      <c r="H12" s="136"/>
      <c r="I12" s="136"/>
      <c r="J12" s="359"/>
      <c r="K12" s="359"/>
      <c r="L12" s="136"/>
      <c r="M12" s="360"/>
      <c r="N12" s="360"/>
      <c r="O12" s="360"/>
      <c r="P12" s="353"/>
      <c r="Q12" s="358"/>
    </row>
    <row r="13" spans="1:21" s="354" customFormat="1" ht="60" hidden="1" customHeight="1" x14ac:dyDescent="0.25">
      <c r="A13" s="356"/>
      <c r="B13" s="359"/>
      <c r="C13" s="359"/>
      <c r="D13" s="359"/>
      <c r="E13" s="359"/>
      <c r="F13" s="359"/>
      <c r="G13" s="359"/>
      <c r="H13" s="359"/>
      <c r="I13" s="359"/>
      <c r="J13" s="360"/>
      <c r="K13" s="359"/>
      <c r="L13" s="359"/>
      <c r="M13" s="360"/>
      <c r="N13" s="360"/>
      <c r="O13" s="360"/>
      <c r="P13" s="353"/>
      <c r="Q13" s="358"/>
    </row>
    <row r="14" spans="1:21" ht="43.5" hidden="1" customHeight="1" x14ac:dyDescent="0.25">
      <c r="A14" s="144"/>
      <c r="B14" s="352"/>
      <c r="C14" s="352"/>
      <c r="D14" s="352"/>
      <c r="E14" s="352"/>
      <c r="F14" s="352"/>
      <c r="G14" s="352"/>
      <c r="H14" s="352"/>
      <c r="I14" s="352"/>
      <c r="J14" s="352"/>
      <c r="K14" s="352"/>
      <c r="L14" s="353"/>
      <c r="M14" s="352"/>
      <c r="N14" s="352"/>
      <c r="O14" s="353"/>
      <c r="P14" s="352"/>
      <c r="Q14" s="340"/>
    </row>
    <row r="15" spans="1:21" s="354" customFormat="1" ht="43.5" hidden="1" customHeight="1" x14ac:dyDescent="0.25">
      <c r="A15" s="356"/>
      <c r="B15" s="352"/>
      <c r="C15" s="352"/>
      <c r="D15" s="352"/>
      <c r="E15" s="352"/>
      <c r="F15" s="352"/>
      <c r="G15" s="352"/>
      <c r="H15" s="352"/>
      <c r="I15" s="352"/>
      <c r="J15" s="352"/>
      <c r="K15" s="352"/>
      <c r="L15" s="352"/>
      <c r="M15" s="352"/>
      <c r="N15" s="352"/>
      <c r="O15" s="352"/>
      <c r="P15" s="352"/>
      <c r="Q15" s="357"/>
    </row>
    <row r="16" spans="1:21" ht="46.5" hidden="1" customHeight="1" thickBot="1" x14ac:dyDescent="0.3">
      <c r="A16" s="144"/>
      <c r="B16" s="352"/>
      <c r="C16" s="352"/>
      <c r="D16" s="355"/>
      <c r="E16" s="352"/>
      <c r="F16" s="352"/>
      <c r="G16" s="352"/>
      <c r="H16" s="352"/>
      <c r="I16" s="352"/>
      <c r="J16" s="352"/>
      <c r="K16" s="352"/>
      <c r="L16" s="352"/>
      <c r="M16" s="352"/>
      <c r="N16" s="352"/>
      <c r="O16" s="352"/>
      <c r="P16" s="352"/>
      <c r="Q16" s="357"/>
    </row>
    <row r="17" spans="1:17" ht="25.5" customHeight="1" x14ac:dyDescent="0.25">
      <c r="A17" s="347"/>
      <c r="B17" s="369" t="s">
        <v>378</v>
      </c>
      <c r="C17" s="370"/>
      <c r="D17" s="370"/>
      <c r="E17" s="370"/>
      <c r="F17" s="370"/>
      <c r="G17" s="370"/>
      <c r="H17" s="370"/>
      <c r="I17" s="370"/>
      <c r="J17" s="370"/>
      <c r="K17" s="370"/>
      <c r="L17" s="370"/>
      <c r="M17" s="370"/>
      <c r="N17" s="370"/>
      <c r="O17" s="370"/>
      <c r="P17" s="371"/>
      <c r="Q17" s="348"/>
    </row>
    <row r="18" spans="1:17" ht="44.25" customHeight="1" x14ac:dyDescent="0.25">
      <c r="A18" s="362">
        <v>1</v>
      </c>
      <c r="B18" s="363" t="s">
        <v>343</v>
      </c>
      <c r="C18" s="362"/>
      <c r="D18" s="143" t="s">
        <v>389</v>
      </c>
      <c r="E18" s="362"/>
      <c r="F18" s="362" t="s">
        <v>390</v>
      </c>
      <c r="G18" s="362">
        <v>2</v>
      </c>
      <c r="H18" s="362"/>
      <c r="I18" s="362"/>
      <c r="J18" s="364" t="s">
        <v>71</v>
      </c>
      <c r="K18" s="359" t="s">
        <v>37</v>
      </c>
      <c r="L18" s="356" t="s">
        <v>57</v>
      </c>
      <c r="M18" s="356" t="s">
        <v>388</v>
      </c>
      <c r="N18" s="362" t="s">
        <v>92</v>
      </c>
      <c r="O18" s="363" t="s">
        <v>391</v>
      </c>
      <c r="P18" s="360"/>
      <c r="Q18" s="358"/>
    </row>
    <row r="19" spans="1:17" ht="43.5" customHeight="1" x14ac:dyDescent="0.25">
      <c r="A19" s="144"/>
      <c r="B19" s="363" t="s">
        <v>343</v>
      </c>
      <c r="C19" s="362"/>
      <c r="D19" s="143" t="s">
        <v>389</v>
      </c>
      <c r="E19" s="362"/>
      <c r="F19" s="362" t="s">
        <v>390</v>
      </c>
      <c r="G19" s="362"/>
      <c r="H19" s="362">
        <v>2</v>
      </c>
      <c r="I19" s="362"/>
      <c r="J19" s="364" t="s">
        <v>71</v>
      </c>
      <c r="K19" s="359" t="s">
        <v>37</v>
      </c>
      <c r="L19" s="356" t="s">
        <v>57</v>
      </c>
      <c r="M19" s="356" t="s">
        <v>388</v>
      </c>
      <c r="N19" s="362" t="s">
        <v>92</v>
      </c>
      <c r="O19" s="363" t="s">
        <v>391</v>
      </c>
      <c r="P19" s="351"/>
      <c r="Q19" s="365"/>
    </row>
    <row r="20" spans="1:17" x14ac:dyDescent="0.25">
      <c r="A20" s="144"/>
      <c r="B20" s="138"/>
      <c r="C20" s="133"/>
      <c r="D20" s="133"/>
      <c r="E20" s="133"/>
      <c r="F20" s="133"/>
      <c r="G20" s="133"/>
      <c r="H20" s="74"/>
      <c r="I20" s="74"/>
      <c r="J20" s="135"/>
      <c r="K20" s="27"/>
      <c r="L20" s="349"/>
      <c r="M20" s="350"/>
      <c r="N20" s="27"/>
      <c r="O20" s="133"/>
      <c r="P20" s="31"/>
      <c r="Q20" s="31"/>
    </row>
    <row r="21" spans="1:17" x14ac:dyDescent="0.25">
      <c r="I21" s="341"/>
      <c r="J21" s="341"/>
      <c r="K21" s="341"/>
      <c r="L21" s="341"/>
      <c r="M21" s="341"/>
    </row>
  </sheetData>
  <mergeCells count="13">
    <mergeCell ref="B1:K1"/>
    <mergeCell ref="D8:M8"/>
    <mergeCell ref="B17:P17"/>
    <mergeCell ref="C5:C6"/>
    <mergeCell ref="A4:I4"/>
    <mergeCell ref="B5:B6"/>
    <mergeCell ref="A7:Q7"/>
    <mergeCell ref="J5:J6"/>
    <mergeCell ref="J4:L4"/>
    <mergeCell ref="Q4:Q6"/>
    <mergeCell ref="O5:O6"/>
    <mergeCell ref="M4:O4"/>
    <mergeCell ref="P4:P6"/>
  </mergeCells>
  <phoneticPr fontId="6" type="noConversion"/>
  <pageMargins left="0.7" right="0.7" top="0.75" bottom="0.75" header="0.3" footer="0.3"/>
  <pageSetup scale="66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5"/>
  <sheetViews>
    <sheetView topLeftCell="A295" workbookViewId="0">
      <selection activeCell="J150" sqref="J150"/>
    </sheetView>
  </sheetViews>
  <sheetFormatPr defaultRowHeight="15" x14ac:dyDescent="0.25"/>
  <sheetData>
    <row r="1" spans="1:18" x14ac:dyDescent="0.25">
      <c r="A1" s="13"/>
      <c r="B1" s="14"/>
      <c r="C1" s="14"/>
      <c r="D1" s="15"/>
      <c r="E1" s="15"/>
      <c r="F1" s="15"/>
      <c r="G1" s="16"/>
      <c r="H1" s="16"/>
      <c r="I1" s="16"/>
      <c r="J1" s="13"/>
      <c r="K1" s="13"/>
      <c r="L1" s="15"/>
      <c r="M1" s="13"/>
      <c r="N1" s="16"/>
      <c r="O1" s="16"/>
      <c r="P1" s="16"/>
      <c r="Q1" s="13"/>
      <c r="R1" s="13"/>
    </row>
    <row r="2" spans="1:18" ht="21" x14ac:dyDescent="0.25">
      <c r="A2" s="16"/>
      <c r="B2" s="17" t="s">
        <v>21</v>
      </c>
      <c r="C2" s="17"/>
      <c r="D2" s="16"/>
      <c r="E2" s="16"/>
      <c r="F2" s="16"/>
      <c r="G2" s="18"/>
      <c r="H2" s="16"/>
      <c r="I2" s="16"/>
      <c r="J2" s="19"/>
      <c r="K2" s="19"/>
      <c r="L2" s="16"/>
      <c r="M2" s="19"/>
      <c r="N2" s="16"/>
      <c r="O2" s="16"/>
      <c r="P2" s="16"/>
      <c r="Q2" s="13"/>
      <c r="R2" s="13"/>
    </row>
    <row r="3" spans="1:18" ht="21" x14ac:dyDescent="0.25">
      <c r="A3" s="16"/>
      <c r="B3" s="17"/>
      <c r="C3" s="17"/>
      <c r="D3" s="16"/>
      <c r="E3" s="16"/>
      <c r="F3" s="16"/>
      <c r="G3" s="18"/>
      <c r="H3" s="16"/>
      <c r="I3" s="16"/>
      <c r="J3" s="19"/>
      <c r="K3" s="19"/>
      <c r="L3" s="16"/>
      <c r="M3" s="19"/>
      <c r="N3" s="16"/>
      <c r="O3" s="16"/>
      <c r="P3" s="16"/>
      <c r="Q3" s="13"/>
      <c r="R3" s="13"/>
    </row>
    <row r="4" spans="1:18" ht="21" x14ac:dyDescent="0.25">
      <c r="A4" s="16"/>
      <c r="B4" s="20"/>
      <c r="C4" s="20"/>
      <c r="D4" s="16"/>
      <c r="E4" s="16"/>
      <c r="F4" s="16"/>
      <c r="G4" s="18"/>
      <c r="H4" s="16"/>
      <c r="I4" s="16"/>
      <c r="J4" s="19"/>
      <c r="K4" s="19"/>
      <c r="L4" s="16"/>
      <c r="M4" s="19"/>
      <c r="N4" s="16"/>
      <c r="O4" s="16"/>
      <c r="P4" s="16"/>
      <c r="Q4" s="13"/>
      <c r="R4" s="13"/>
    </row>
    <row r="5" spans="1:18" ht="21" x14ac:dyDescent="0.25">
      <c r="A5" s="16"/>
      <c r="B5" s="17"/>
      <c r="C5" s="17"/>
      <c r="D5" s="16"/>
      <c r="E5" s="16"/>
      <c r="F5" s="16"/>
      <c r="G5" s="18"/>
      <c r="H5" s="16"/>
      <c r="I5" s="16"/>
      <c r="J5" s="19"/>
      <c r="K5" s="19"/>
      <c r="L5" s="16"/>
      <c r="M5" s="19"/>
      <c r="N5" s="16"/>
      <c r="O5" s="16"/>
      <c r="P5" s="16"/>
      <c r="Q5" s="13"/>
      <c r="R5" s="13"/>
    </row>
    <row r="6" spans="1:18" ht="21" x14ac:dyDescent="0.35">
      <c r="A6" s="21"/>
      <c r="B6" s="424" t="s">
        <v>22</v>
      </c>
      <c r="C6" s="424"/>
      <c r="D6" s="424"/>
      <c r="E6" s="424"/>
      <c r="F6" s="424"/>
      <c r="G6" s="424"/>
      <c r="H6" s="424"/>
      <c r="I6" s="424"/>
      <c r="J6" s="424"/>
      <c r="K6" s="424"/>
      <c r="L6" s="424"/>
      <c r="M6" s="424"/>
      <c r="N6" s="424"/>
      <c r="O6" s="424"/>
      <c r="P6" s="424"/>
      <c r="Q6" s="424"/>
      <c r="R6" s="22"/>
    </row>
    <row r="7" spans="1:18" x14ac:dyDescent="0.25">
      <c r="A7" s="16"/>
      <c r="B7" s="19"/>
      <c r="C7" s="19"/>
      <c r="D7" s="16"/>
      <c r="E7" s="16"/>
      <c r="F7" s="16"/>
      <c r="G7" s="16"/>
      <c r="H7" s="16"/>
      <c r="I7" s="16"/>
      <c r="J7" s="19"/>
      <c r="K7" s="19"/>
      <c r="L7" s="16"/>
      <c r="M7" s="19"/>
      <c r="N7" s="16"/>
      <c r="O7" s="16"/>
      <c r="P7" s="16"/>
      <c r="Q7" s="13"/>
      <c r="R7" s="13"/>
    </row>
    <row r="8" spans="1:18" ht="25.5" customHeight="1" x14ac:dyDescent="0.25">
      <c r="A8" s="372" t="s">
        <v>23</v>
      </c>
      <c r="B8" s="416" t="s">
        <v>1</v>
      </c>
      <c r="C8" s="372" t="s">
        <v>24</v>
      </c>
      <c r="D8" s="372" t="s">
        <v>2</v>
      </c>
      <c r="E8" s="2" t="s">
        <v>25</v>
      </c>
      <c r="F8" s="372" t="s">
        <v>26</v>
      </c>
      <c r="G8" s="414" t="s">
        <v>5</v>
      </c>
      <c r="H8" s="415"/>
      <c r="I8" s="376"/>
      <c r="J8" s="416" t="s">
        <v>27</v>
      </c>
      <c r="K8" s="372" t="s">
        <v>6</v>
      </c>
      <c r="L8" s="372" t="s">
        <v>28</v>
      </c>
      <c r="M8" s="372" t="s">
        <v>29</v>
      </c>
      <c r="N8" s="372" t="s">
        <v>30</v>
      </c>
      <c r="O8" s="418" t="s">
        <v>31</v>
      </c>
      <c r="P8" s="419"/>
      <c r="Q8" s="420"/>
      <c r="R8" s="408" t="s">
        <v>32</v>
      </c>
    </row>
    <row r="9" spans="1:18" x14ac:dyDescent="0.25">
      <c r="A9" s="373"/>
      <c r="B9" s="417"/>
      <c r="C9" s="373"/>
      <c r="D9" s="373"/>
      <c r="E9" s="11" t="s">
        <v>10</v>
      </c>
      <c r="F9" s="373"/>
      <c r="G9" s="11" t="s">
        <v>19</v>
      </c>
      <c r="H9" s="11" t="s">
        <v>12</v>
      </c>
      <c r="I9" s="11" t="s">
        <v>13</v>
      </c>
      <c r="J9" s="417"/>
      <c r="K9" s="373"/>
      <c r="L9" s="373"/>
      <c r="M9" s="373"/>
      <c r="N9" s="373"/>
      <c r="O9" s="23" t="s">
        <v>19</v>
      </c>
      <c r="P9" s="23" t="s">
        <v>12</v>
      </c>
      <c r="Q9" s="10" t="s">
        <v>13</v>
      </c>
      <c r="R9" s="409"/>
    </row>
    <row r="10" spans="1:18" ht="38.25" x14ac:dyDescent="0.25">
      <c r="A10" s="24" t="s">
        <v>33</v>
      </c>
      <c r="B10" s="25" t="s">
        <v>34</v>
      </c>
      <c r="C10" s="26"/>
      <c r="D10" s="26" t="s">
        <v>35</v>
      </c>
      <c r="E10" s="25" t="s">
        <v>20</v>
      </c>
      <c r="F10" s="25" t="s">
        <v>19</v>
      </c>
      <c r="G10" s="25">
        <v>3</v>
      </c>
      <c r="H10" s="25"/>
      <c r="I10" s="25"/>
      <c r="J10" s="27" t="s">
        <v>36</v>
      </c>
      <c r="K10" s="25" t="s">
        <v>37</v>
      </c>
      <c r="L10" s="25" t="s">
        <v>38</v>
      </c>
      <c r="M10" s="25" t="s">
        <v>39</v>
      </c>
      <c r="N10" s="28">
        <v>105</v>
      </c>
      <c r="O10" s="28">
        <v>1</v>
      </c>
      <c r="P10" s="29"/>
      <c r="Q10" s="30"/>
      <c r="R10" s="31">
        <f>O10*G10+H10*P10+I10*Q10</f>
        <v>3</v>
      </c>
    </row>
    <row r="11" spans="1:18" ht="38.25" x14ac:dyDescent="0.25">
      <c r="A11" s="32"/>
      <c r="B11" s="25" t="s">
        <v>34</v>
      </c>
      <c r="C11" s="26"/>
      <c r="D11" s="26" t="s">
        <v>35</v>
      </c>
      <c r="E11" s="25" t="s">
        <v>20</v>
      </c>
      <c r="F11" s="25" t="s">
        <v>12</v>
      </c>
      <c r="G11" s="25"/>
      <c r="H11" s="25">
        <v>2</v>
      </c>
      <c r="I11" s="25">
        <v>1</v>
      </c>
      <c r="J11" s="27" t="s">
        <v>40</v>
      </c>
      <c r="K11" s="25" t="s">
        <v>41</v>
      </c>
      <c r="L11" s="25" t="s">
        <v>19</v>
      </c>
      <c r="M11" s="25" t="s">
        <v>42</v>
      </c>
      <c r="N11" s="28" t="s">
        <v>43</v>
      </c>
      <c r="O11" s="28"/>
      <c r="P11" s="33">
        <v>2</v>
      </c>
      <c r="Q11" s="30">
        <v>3</v>
      </c>
      <c r="R11" s="31">
        <f t="shared" ref="R11:R22" si="0">O11*G11+H11*P11+I11*Q11</f>
        <v>7</v>
      </c>
    </row>
    <row r="12" spans="1:18" ht="38.25" x14ac:dyDescent="0.25">
      <c r="A12" s="32"/>
      <c r="B12" s="25" t="s">
        <v>34</v>
      </c>
      <c r="C12" s="26"/>
      <c r="D12" s="26" t="s">
        <v>35</v>
      </c>
      <c r="E12" s="25" t="s">
        <v>20</v>
      </c>
      <c r="F12" s="25" t="s">
        <v>12</v>
      </c>
      <c r="G12" s="25"/>
      <c r="H12" s="25">
        <v>2</v>
      </c>
      <c r="I12" s="25">
        <v>1</v>
      </c>
      <c r="J12" s="27" t="s">
        <v>44</v>
      </c>
      <c r="K12" s="25" t="s">
        <v>41</v>
      </c>
      <c r="L12" s="25" t="s">
        <v>19</v>
      </c>
      <c r="M12" s="25" t="s">
        <v>42</v>
      </c>
      <c r="N12" s="28">
        <v>20</v>
      </c>
      <c r="O12" s="28"/>
      <c r="P12" s="29">
        <v>2</v>
      </c>
      <c r="Q12" s="30">
        <v>3</v>
      </c>
      <c r="R12" s="31">
        <f t="shared" si="0"/>
        <v>7</v>
      </c>
    </row>
    <row r="13" spans="1:18" ht="51" x14ac:dyDescent="0.25">
      <c r="A13" s="32"/>
      <c r="B13" s="25" t="s">
        <v>34</v>
      </c>
      <c r="C13" s="26"/>
      <c r="D13" s="26" t="s">
        <v>35</v>
      </c>
      <c r="E13" s="25" t="s">
        <v>20</v>
      </c>
      <c r="F13" s="25" t="s">
        <v>12</v>
      </c>
      <c r="G13" s="25"/>
      <c r="H13" s="25">
        <v>2</v>
      </c>
      <c r="I13" s="25">
        <v>1</v>
      </c>
      <c r="J13" s="27" t="s">
        <v>45</v>
      </c>
      <c r="K13" s="27" t="s">
        <v>41</v>
      </c>
      <c r="L13" s="27" t="s">
        <v>19</v>
      </c>
      <c r="M13" s="25" t="s">
        <v>42</v>
      </c>
      <c r="N13" s="28">
        <v>20</v>
      </c>
      <c r="O13" s="28"/>
      <c r="P13" s="29">
        <v>2</v>
      </c>
      <c r="Q13" s="30">
        <v>3</v>
      </c>
      <c r="R13" s="31">
        <f t="shared" si="0"/>
        <v>7</v>
      </c>
    </row>
    <row r="14" spans="1:18" ht="38.25" x14ac:dyDescent="0.25">
      <c r="A14" s="32"/>
      <c r="B14" s="25" t="s">
        <v>34</v>
      </c>
      <c r="C14" s="34"/>
      <c r="D14" s="34" t="s">
        <v>35</v>
      </c>
      <c r="E14" s="35" t="s">
        <v>20</v>
      </c>
      <c r="F14" s="35" t="s">
        <v>12</v>
      </c>
      <c r="G14" s="35"/>
      <c r="H14" s="35">
        <v>2</v>
      </c>
      <c r="I14" s="35">
        <v>1</v>
      </c>
      <c r="J14" s="36" t="s">
        <v>46</v>
      </c>
      <c r="K14" s="37"/>
      <c r="L14" s="37" t="s">
        <v>19</v>
      </c>
      <c r="M14" s="37" t="s">
        <v>42</v>
      </c>
      <c r="N14" s="28">
        <v>20</v>
      </c>
      <c r="O14" s="28"/>
      <c r="P14" s="29">
        <v>0</v>
      </c>
      <c r="Q14" s="30">
        <v>0</v>
      </c>
      <c r="R14" s="31">
        <f t="shared" si="0"/>
        <v>0</v>
      </c>
    </row>
    <row r="15" spans="1:18" ht="38.25" x14ac:dyDescent="0.25">
      <c r="A15" s="24" t="s">
        <v>47</v>
      </c>
      <c r="B15" s="25" t="s">
        <v>48</v>
      </c>
      <c r="C15" s="25"/>
      <c r="D15" s="25" t="s">
        <v>35</v>
      </c>
      <c r="E15" s="25" t="s">
        <v>20</v>
      </c>
      <c r="F15" s="25" t="s">
        <v>19</v>
      </c>
      <c r="G15" s="25">
        <v>3</v>
      </c>
      <c r="H15" s="25"/>
      <c r="I15" s="25"/>
      <c r="J15" s="27" t="s">
        <v>49</v>
      </c>
      <c r="K15" s="25" t="s">
        <v>50</v>
      </c>
      <c r="L15" s="25" t="s">
        <v>19</v>
      </c>
      <c r="M15" s="25" t="s">
        <v>42</v>
      </c>
      <c r="N15" s="28">
        <v>105</v>
      </c>
      <c r="O15" s="28">
        <v>1</v>
      </c>
      <c r="P15" s="29"/>
      <c r="Q15" s="30"/>
      <c r="R15" s="31">
        <f t="shared" si="0"/>
        <v>3</v>
      </c>
    </row>
    <row r="16" spans="1:18" ht="51" x14ac:dyDescent="0.25">
      <c r="A16" s="38"/>
      <c r="B16" s="25" t="s">
        <v>48</v>
      </c>
      <c r="C16" s="25"/>
      <c r="D16" s="25" t="s">
        <v>35</v>
      </c>
      <c r="E16" s="25" t="s">
        <v>20</v>
      </c>
      <c r="F16" s="25" t="s">
        <v>12</v>
      </c>
      <c r="G16" s="25"/>
      <c r="H16" s="25">
        <v>3</v>
      </c>
      <c r="I16" s="25"/>
      <c r="J16" s="27" t="s">
        <v>51</v>
      </c>
      <c r="K16" s="25" t="s">
        <v>41</v>
      </c>
      <c r="L16" s="25" t="s">
        <v>19</v>
      </c>
      <c r="M16" s="25" t="s">
        <v>42</v>
      </c>
      <c r="N16" s="28">
        <v>20</v>
      </c>
      <c r="O16" s="28"/>
      <c r="P16" s="29">
        <v>3</v>
      </c>
      <c r="Q16" s="30"/>
      <c r="R16" s="31">
        <f t="shared" si="0"/>
        <v>9</v>
      </c>
    </row>
    <row r="17" spans="1:18" ht="25.5" x14ac:dyDescent="0.25">
      <c r="A17" s="24" t="s">
        <v>52</v>
      </c>
      <c r="B17" s="25" t="s">
        <v>53</v>
      </c>
      <c r="C17" s="25"/>
      <c r="D17" s="25" t="s">
        <v>35</v>
      </c>
      <c r="E17" s="25" t="s">
        <v>20</v>
      </c>
      <c r="F17" s="25" t="s">
        <v>19</v>
      </c>
      <c r="G17" s="25">
        <v>3</v>
      </c>
      <c r="H17" s="25"/>
      <c r="I17" s="25"/>
      <c r="J17" s="27" t="s">
        <v>54</v>
      </c>
      <c r="K17" s="25" t="s">
        <v>37</v>
      </c>
      <c r="L17" s="25" t="s">
        <v>19</v>
      </c>
      <c r="M17" s="25" t="s">
        <v>42</v>
      </c>
      <c r="N17" s="28">
        <v>105</v>
      </c>
      <c r="O17" s="28">
        <v>1</v>
      </c>
      <c r="P17" s="29"/>
      <c r="Q17" s="30"/>
      <c r="R17" s="31">
        <f t="shared" si="0"/>
        <v>3</v>
      </c>
    </row>
    <row r="18" spans="1:18" ht="25.5" x14ac:dyDescent="0.25">
      <c r="A18" s="38"/>
      <c r="B18" s="25" t="s">
        <v>53</v>
      </c>
      <c r="C18" s="25"/>
      <c r="D18" s="25" t="s">
        <v>35</v>
      </c>
      <c r="E18" s="25" t="s">
        <v>20</v>
      </c>
      <c r="F18" s="25" t="s">
        <v>12</v>
      </c>
      <c r="G18" s="25"/>
      <c r="H18" s="25">
        <v>1</v>
      </c>
      <c r="I18" s="25">
        <v>1</v>
      </c>
      <c r="J18" s="27" t="s">
        <v>55</v>
      </c>
      <c r="K18" s="25" t="s">
        <v>56</v>
      </c>
      <c r="L18" s="25" t="s">
        <v>57</v>
      </c>
      <c r="M18" s="25" t="s">
        <v>58</v>
      </c>
      <c r="N18" s="28">
        <v>20</v>
      </c>
      <c r="O18" s="28"/>
      <c r="P18" s="29">
        <v>3</v>
      </c>
      <c r="Q18" s="30">
        <v>3</v>
      </c>
      <c r="R18" s="31">
        <f t="shared" si="0"/>
        <v>6</v>
      </c>
    </row>
    <row r="19" spans="1:18" ht="51" x14ac:dyDescent="0.25">
      <c r="A19" s="24" t="s">
        <v>59</v>
      </c>
      <c r="B19" s="25" t="s">
        <v>60</v>
      </c>
      <c r="C19" s="25"/>
      <c r="D19" s="25" t="s">
        <v>35</v>
      </c>
      <c r="E19" s="25" t="s">
        <v>20</v>
      </c>
      <c r="F19" s="25" t="s">
        <v>19</v>
      </c>
      <c r="G19" s="25">
        <v>2</v>
      </c>
      <c r="H19" s="25"/>
      <c r="I19" s="25"/>
      <c r="J19" s="27" t="s">
        <v>61</v>
      </c>
      <c r="K19" s="25" t="s">
        <v>50</v>
      </c>
      <c r="L19" s="25" t="s">
        <v>62</v>
      </c>
      <c r="M19" s="25" t="s">
        <v>42</v>
      </c>
      <c r="N19" s="28">
        <v>105</v>
      </c>
      <c r="O19" s="28">
        <v>1</v>
      </c>
      <c r="P19" s="29"/>
      <c r="Q19" s="30"/>
      <c r="R19" s="31">
        <f t="shared" si="0"/>
        <v>2</v>
      </c>
    </row>
    <row r="20" spans="1:18" ht="51" x14ac:dyDescent="0.25">
      <c r="A20" s="32"/>
      <c r="B20" s="25" t="s">
        <v>60</v>
      </c>
      <c r="C20" s="25"/>
      <c r="D20" s="25" t="s">
        <v>35</v>
      </c>
      <c r="E20" s="25" t="s">
        <v>20</v>
      </c>
      <c r="F20" s="25" t="s">
        <v>12</v>
      </c>
      <c r="G20" s="25"/>
      <c r="H20" s="25"/>
      <c r="I20" s="25">
        <v>2</v>
      </c>
      <c r="J20" s="27" t="s">
        <v>63</v>
      </c>
      <c r="K20" s="25" t="s">
        <v>41</v>
      </c>
      <c r="L20" s="25" t="s">
        <v>19</v>
      </c>
      <c r="M20" s="25" t="s">
        <v>42</v>
      </c>
      <c r="N20" s="28">
        <v>20</v>
      </c>
      <c r="O20" s="28"/>
      <c r="P20" s="29"/>
      <c r="Q20" s="30">
        <v>5</v>
      </c>
      <c r="R20" s="31">
        <f t="shared" si="0"/>
        <v>10</v>
      </c>
    </row>
    <row r="21" spans="1:18" ht="38.25" x14ac:dyDescent="0.25">
      <c r="A21" s="38"/>
      <c r="B21" s="25" t="s">
        <v>60</v>
      </c>
      <c r="C21" s="25"/>
      <c r="D21" s="25" t="s">
        <v>35</v>
      </c>
      <c r="E21" s="25" t="s">
        <v>20</v>
      </c>
      <c r="F21" s="25" t="s">
        <v>12</v>
      </c>
      <c r="G21" s="25"/>
      <c r="H21" s="25"/>
      <c r="I21" s="25">
        <v>2</v>
      </c>
      <c r="J21" s="27" t="s">
        <v>64</v>
      </c>
      <c r="K21" s="25" t="s">
        <v>56</v>
      </c>
      <c r="L21" s="25" t="s">
        <v>19</v>
      </c>
      <c r="M21" s="25" t="s">
        <v>42</v>
      </c>
      <c r="N21" s="28">
        <v>20</v>
      </c>
      <c r="O21" s="28"/>
      <c r="P21" s="29"/>
      <c r="Q21" s="30">
        <v>5</v>
      </c>
      <c r="R21" s="31">
        <f t="shared" si="0"/>
        <v>10</v>
      </c>
    </row>
    <row r="22" spans="1:18" ht="38.25" x14ac:dyDescent="0.25">
      <c r="A22" s="39" t="s">
        <v>65</v>
      </c>
      <c r="B22" s="25" t="s">
        <v>66</v>
      </c>
      <c r="C22" s="25"/>
      <c r="D22" s="25" t="s">
        <v>35</v>
      </c>
      <c r="E22" s="25" t="s">
        <v>20</v>
      </c>
      <c r="F22" s="25" t="s">
        <v>19</v>
      </c>
      <c r="G22" s="25">
        <v>1</v>
      </c>
      <c r="H22" s="40">
        <v>1</v>
      </c>
      <c r="I22" s="25"/>
      <c r="J22" s="27" t="s">
        <v>67</v>
      </c>
      <c r="K22" s="25" t="s">
        <v>68</v>
      </c>
      <c r="L22" s="25" t="s">
        <v>19</v>
      </c>
      <c r="M22" s="25" t="s">
        <v>42</v>
      </c>
      <c r="N22" s="28">
        <v>105</v>
      </c>
      <c r="O22" s="28">
        <v>3</v>
      </c>
      <c r="P22" s="29">
        <v>3</v>
      </c>
      <c r="Q22" s="30"/>
      <c r="R22" s="31">
        <f t="shared" si="0"/>
        <v>6</v>
      </c>
    </row>
    <row r="23" spans="1:18" ht="38.25" x14ac:dyDescent="0.25">
      <c r="A23" s="24" t="s">
        <v>69</v>
      </c>
      <c r="B23" s="25" t="s">
        <v>70</v>
      </c>
      <c r="C23" s="25"/>
      <c r="D23" s="25" t="s">
        <v>35</v>
      </c>
      <c r="E23" s="25" t="s">
        <v>20</v>
      </c>
      <c r="F23" s="25" t="s">
        <v>19</v>
      </c>
      <c r="G23" s="25">
        <v>2</v>
      </c>
      <c r="H23" s="25"/>
      <c r="I23" s="25"/>
      <c r="J23" s="27" t="s">
        <v>71</v>
      </c>
      <c r="K23" s="25" t="s">
        <v>50</v>
      </c>
      <c r="L23" s="25" t="s">
        <v>57</v>
      </c>
      <c r="M23" s="25" t="s">
        <v>72</v>
      </c>
      <c r="N23" s="28">
        <v>105</v>
      </c>
      <c r="O23" s="28">
        <v>1</v>
      </c>
      <c r="P23" s="29"/>
      <c r="Q23" s="30"/>
      <c r="R23" s="31">
        <f>O23*G23+H23*P23+I23*Q23</f>
        <v>2</v>
      </c>
    </row>
    <row r="24" spans="1:18" ht="38.25" x14ac:dyDescent="0.25">
      <c r="A24" s="24" t="s">
        <v>73</v>
      </c>
      <c r="B24" s="25" t="s">
        <v>74</v>
      </c>
      <c r="C24" s="25"/>
      <c r="D24" s="25" t="s">
        <v>75</v>
      </c>
      <c r="E24" s="25" t="s">
        <v>20</v>
      </c>
      <c r="F24" s="25" t="s">
        <v>19</v>
      </c>
      <c r="G24" s="25">
        <v>2</v>
      </c>
      <c r="H24" s="40"/>
      <c r="I24" s="25"/>
      <c r="J24" s="27" t="s">
        <v>76</v>
      </c>
      <c r="K24" s="27" t="s">
        <v>37</v>
      </c>
      <c r="L24" s="27" t="s">
        <v>38</v>
      </c>
      <c r="M24" s="27" t="s">
        <v>42</v>
      </c>
      <c r="N24" s="28">
        <v>60</v>
      </c>
      <c r="O24" s="41">
        <v>1</v>
      </c>
      <c r="P24" s="31"/>
      <c r="Q24" s="31"/>
      <c r="R24" s="31">
        <f t="shared" ref="R24:R87" si="1">O24*G24+H24*P24+I24*Q24</f>
        <v>2</v>
      </c>
    </row>
    <row r="25" spans="1:18" ht="38.25" x14ac:dyDescent="0.25">
      <c r="A25" s="32"/>
      <c r="B25" s="25" t="s">
        <v>74</v>
      </c>
      <c r="C25" s="25"/>
      <c r="D25" s="25" t="s">
        <v>75</v>
      </c>
      <c r="E25" s="25" t="s">
        <v>20</v>
      </c>
      <c r="F25" s="25" t="s">
        <v>12</v>
      </c>
      <c r="G25" s="25"/>
      <c r="H25" s="40">
        <v>2</v>
      </c>
      <c r="I25" s="25"/>
      <c r="J25" s="27" t="s">
        <v>44</v>
      </c>
      <c r="K25" s="25" t="s">
        <v>41</v>
      </c>
      <c r="L25" s="25" t="s">
        <v>19</v>
      </c>
      <c r="M25" s="25" t="s">
        <v>42</v>
      </c>
      <c r="N25" s="28">
        <v>30</v>
      </c>
      <c r="O25" s="41"/>
      <c r="P25" s="31">
        <v>2</v>
      </c>
      <c r="Q25" s="30"/>
      <c r="R25" s="31">
        <f t="shared" si="1"/>
        <v>4</v>
      </c>
    </row>
    <row r="26" spans="1:18" ht="38.25" x14ac:dyDescent="0.25">
      <c r="A26" s="38"/>
      <c r="B26" s="25" t="s">
        <v>74</v>
      </c>
      <c r="C26" s="25"/>
      <c r="D26" s="25" t="s">
        <v>75</v>
      </c>
      <c r="E26" s="25" t="s">
        <v>20</v>
      </c>
      <c r="F26" s="25" t="s">
        <v>12</v>
      </c>
      <c r="G26" s="25"/>
      <c r="H26" s="25">
        <v>2</v>
      </c>
      <c r="I26" s="25"/>
      <c r="J26" s="27" t="s">
        <v>77</v>
      </c>
      <c r="K26" s="25" t="s">
        <v>41</v>
      </c>
      <c r="L26" s="25" t="s">
        <v>19</v>
      </c>
      <c r="M26" s="25" t="s">
        <v>42</v>
      </c>
      <c r="N26" s="28">
        <v>30</v>
      </c>
      <c r="O26" s="41"/>
      <c r="P26" s="31">
        <v>2</v>
      </c>
      <c r="Q26" s="30"/>
      <c r="R26" s="31">
        <f t="shared" si="1"/>
        <v>4</v>
      </c>
    </row>
    <row r="27" spans="1:18" ht="38.25" x14ac:dyDescent="0.25">
      <c r="A27" s="24" t="s">
        <v>78</v>
      </c>
      <c r="B27" s="25" t="s">
        <v>79</v>
      </c>
      <c r="C27" s="25"/>
      <c r="D27" s="25" t="s">
        <v>75</v>
      </c>
      <c r="E27" s="25" t="s">
        <v>20</v>
      </c>
      <c r="F27" s="25" t="s">
        <v>19</v>
      </c>
      <c r="G27" s="25">
        <v>3</v>
      </c>
      <c r="H27" s="40"/>
      <c r="I27" s="25"/>
      <c r="J27" s="27" t="s">
        <v>49</v>
      </c>
      <c r="K27" s="25" t="s">
        <v>80</v>
      </c>
      <c r="L27" s="25" t="s">
        <v>19</v>
      </c>
      <c r="M27" s="25" t="s">
        <v>42</v>
      </c>
      <c r="N27" s="28">
        <v>60</v>
      </c>
      <c r="O27" s="42">
        <v>1</v>
      </c>
      <c r="P27" s="31"/>
      <c r="Q27" s="30"/>
      <c r="R27" s="31">
        <f t="shared" si="1"/>
        <v>3</v>
      </c>
    </row>
    <row r="28" spans="1:18" ht="38.25" x14ac:dyDescent="0.25">
      <c r="A28" s="38"/>
      <c r="B28" s="25" t="s">
        <v>79</v>
      </c>
      <c r="C28" s="25"/>
      <c r="D28" s="25" t="s">
        <v>75</v>
      </c>
      <c r="E28" s="25" t="s">
        <v>20</v>
      </c>
      <c r="F28" s="25" t="s">
        <v>12</v>
      </c>
      <c r="G28" s="25"/>
      <c r="H28" s="25">
        <v>2</v>
      </c>
      <c r="I28" s="25"/>
      <c r="J28" s="27" t="s">
        <v>40</v>
      </c>
      <c r="K28" s="25" t="s">
        <v>41</v>
      </c>
      <c r="L28" s="25" t="s">
        <v>19</v>
      </c>
      <c r="M28" s="25" t="s">
        <v>42</v>
      </c>
      <c r="N28" s="28">
        <v>30</v>
      </c>
      <c r="O28" s="41"/>
      <c r="P28" s="31">
        <v>2</v>
      </c>
      <c r="Q28" s="30"/>
      <c r="R28" s="31">
        <f t="shared" si="1"/>
        <v>4</v>
      </c>
    </row>
    <row r="29" spans="1:18" ht="38.25" x14ac:dyDescent="0.25">
      <c r="A29" s="24" t="s">
        <v>81</v>
      </c>
      <c r="B29" s="25" t="s">
        <v>82</v>
      </c>
      <c r="C29" s="25"/>
      <c r="D29" s="25" t="s">
        <v>75</v>
      </c>
      <c r="E29" s="25" t="s">
        <v>20</v>
      </c>
      <c r="F29" s="25" t="s">
        <v>19</v>
      </c>
      <c r="G29" s="25">
        <v>2</v>
      </c>
      <c r="H29" s="40"/>
      <c r="I29" s="25"/>
      <c r="J29" s="27" t="s">
        <v>83</v>
      </c>
      <c r="K29" s="25" t="s">
        <v>50</v>
      </c>
      <c r="L29" s="25" t="s">
        <v>57</v>
      </c>
      <c r="M29" s="25" t="s">
        <v>84</v>
      </c>
      <c r="N29" s="28">
        <v>60</v>
      </c>
      <c r="O29" s="41">
        <v>1</v>
      </c>
      <c r="P29" s="31"/>
      <c r="Q29" s="30"/>
      <c r="R29" s="31">
        <f t="shared" si="1"/>
        <v>2</v>
      </c>
    </row>
    <row r="30" spans="1:18" ht="38.25" x14ac:dyDescent="0.25">
      <c r="A30" s="32"/>
      <c r="B30" s="25" t="s">
        <v>82</v>
      </c>
      <c r="C30" s="25"/>
      <c r="D30" s="25" t="s">
        <v>75</v>
      </c>
      <c r="E30" s="25" t="s">
        <v>20</v>
      </c>
      <c r="F30" s="25" t="s">
        <v>12</v>
      </c>
      <c r="G30" s="25"/>
      <c r="H30" s="40">
        <v>1</v>
      </c>
      <c r="I30" s="25">
        <v>1</v>
      </c>
      <c r="J30" s="27" t="s">
        <v>85</v>
      </c>
      <c r="K30" s="25" t="s">
        <v>41</v>
      </c>
      <c r="L30" s="25" t="s">
        <v>19</v>
      </c>
      <c r="M30" s="25" t="s">
        <v>42</v>
      </c>
      <c r="N30" s="28">
        <v>30</v>
      </c>
      <c r="O30" s="42"/>
      <c r="P30" s="31">
        <v>2</v>
      </c>
      <c r="Q30" s="30">
        <v>2</v>
      </c>
      <c r="R30" s="31">
        <f t="shared" si="1"/>
        <v>4</v>
      </c>
    </row>
    <row r="31" spans="1:18" ht="38.25" x14ac:dyDescent="0.25">
      <c r="A31" s="32"/>
      <c r="B31" s="25" t="s">
        <v>82</v>
      </c>
      <c r="C31" s="25"/>
      <c r="D31" s="25" t="s">
        <v>75</v>
      </c>
      <c r="E31" s="25" t="s">
        <v>20</v>
      </c>
      <c r="F31" s="25" t="s">
        <v>12</v>
      </c>
      <c r="G31" s="25"/>
      <c r="H31" s="25">
        <v>1</v>
      </c>
      <c r="I31" s="25">
        <v>1</v>
      </c>
      <c r="J31" s="27" t="s">
        <v>86</v>
      </c>
      <c r="K31" s="25" t="s">
        <v>41</v>
      </c>
      <c r="L31" s="25" t="s">
        <v>19</v>
      </c>
      <c r="M31" s="25" t="s">
        <v>42</v>
      </c>
      <c r="N31" s="28">
        <v>30</v>
      </c>
      <c r="O31" s="43"/>
      <c r="P31" s="31">
        <v>2</v>
      </c>
      <c r="Q31" s="30">
        <v>2</v>
      </c>
      <c r="R31" s="31">
        <f t="shared" si="1"/>
        <v>4</v>
      </c>
    </row>
    <row r="32" spans="1:18" ht="38.25" x14ac:dyDescent="0.25">
      <c r="A32" s="38"/>
      <c r="B32" s="25" t="s">
        <v>82</v>
      </c>
      <c r="C32" s="25"/>
      <c r="D32" s="25" t="s">
        <v>75</v>
      </c>
      <c r="E32" s="25" t="s">
        <v>20</v>
      </c>
      <c r="F32" s="25" t="s">
        <v>12</v>
      </c>
      <c r="G32" s="25"/>
      <c r="H32" s="25">
        <v>1</v>
      </c>
      <c r="I32" s="25">
        <v>1</v>
      </c>
      <c r="J32" s="44" t="s">
        <v>87</v>
      </c>
      <c r="K32" s="45" t="s">
        <v>88</v>
      </c>
      <c r="L32" s="25" t="s">
        <v>19</v>
      </c>
      <c r="M32" s="25" t="s">
        <v>42</v>
      </c>
      <c r="N32" s="28">
        <v>20</v>
      </c>
      <c r="O32" s="46">
        <v>1</v>
      </c>
      <c r="P32" s="31">
        <v>2</v>
      </c>
      <c r="Q32" s="30"/>
      <c r="R32" s="31">
        <f t="shared" si="1"/>
        <v>2</v>
      </c>
    </row>
    <row r="33" spans="1:18" ht="38.25" x14ac:dyDescent="0.25">
      <c r="A33" s="24" t="s">
        <v>89</v>
      </c>
      <c r="B33" s="25" t="s">
        <v>90</v>
      </c>
      <c r="C33" s="25"/>
      <c r="D33" s="25" t="s">
        <v>75</v>
      </c>
      <c r="E33" s="25" t="s">
        <v>20</v>
      </c>
      <c r="F33" s="25" t="s">
        <v>19</v>
      </c>
      <c r="G33" s="25">
        <v>3</v>
      </c>
      <c r="H33" s="25"/>
      <c r="I33" s="25"/>
      <c r="J33" s="27" t="s">
        <v>91</v>
      </c>
      <c r="K33" s="25" t="s">
        <v>92</v>
      </c>
      <c r="L33" s="25" t="s">
        <v>19</v>
      </c>
      <c r="M33" s="25" t="s">
        <v>42</v>
      </c>
      <c r="N33" s="28">
        <v>60</v>
      </c>
      <c r="O33" s="43">
        <v>1</v>
      </c>
      <c r="P33" s="31">
        <v>3</v>
      </c>
      <c r="Q33" s="30"/>
      <c r="R33" s="31">
        <f t="shared" si="1"/>
        <v>3</v>
      </c>
    </row>
    <row r="34" spans="1:18" ht="38.25" x14ac:dyDescent="0.25">
      <c r="A34" s="24"/>
      <c r="B34" s="25" t="s">
        <v>82</v>
      </c>
      <c r="C34" s="25"/>
      <c r="D34" s="25" t="s">
        <v>75</v>
      </c>
      <c r="E34" s="25" t="s">
        <v>20</v>
      </c>
      <c r="F34" s="25" t="s">
        <v>12</v>
      </c>
      <c r="G34" s="25"/>
      <c r="H34" s="25">
        <v>1</v>
      </c>
      <c r="I34" s="25">
        <v>1</v>
      </c>
      <c r="J34" s="27" t="s">
        <v>87</v>
      </c>
      <c r="K34" s="25" t="s">
        <v>41</v>
      </c>
      <c r="L34" s="25" t="s">
        <v>19</v>
      </c>
      <c r="M34" s="25" t="s">
        <v>42</v>
      </c>
      <c r="N34" s="28">
        <v>30</v>
      </c>
      <c r="O34" s="43"/>
      <c r="P34" s="31">
        <v>2</v>
      </c>
      <c r="Q34" s="30">
        <v>2</v>
      </c>
      <c r="R34" s="31">
        <f t="shared" si="1"/>
        <v>4</v>
      </c>
    </row>
    <row r="35" spans="1:18" ht="38.25" x14ac:dyDescent="0.25">
      <c r="A35" s="24" t="s">
        <v>89</v>
      </c>
      <c r="B35" s="25" t="s">
        <v>90</v>
      </c>
      <c r="C35" s="25"/>
      <c r="D35" s="25" t="s">
        <v>75</v>
      </c>
      <c r="E35" s="25" t="s">
        <v>20</v>
      </c>
      <c r="F35" s="25" t="s">
        <v>19</v>
      </c>
      <c r="G35" s="25">
        <v>3</v>
      </c>
      <c r="H35" s="25"/>
      <c r="I35" s="25"/>
      <c r="J35" s="27" t="s">
        <v>91</v>
      </c>
      <c r="K35" s="25" t="s">
        <v>92</v>
      </c>
      <c r="L35" s="25" t="s">
        <v>19</v>
      </c>
      <c r="M35" s="25" t="s">
        <v>42</v>
      </c>
      <c r="N35" s="28">
        <v>60</v>
      </c>
      <c r="O35" s="43">
        <v>1</v>
      </c>
      <c r="P35" s="31"/>
      <c r="Q35" s="30"/>
      <c r="R35" s="31">
        <f t="shared" si="1"/>
        <v>3</v>
      </c>
    </row>
    <row r="36" spans="1:18" ht="38.25" x14ac:dyDescent="0.25">
      <c r="A36" s="38"/>
      <c r="B36" s="35" t="s">
        <v>90</v>
      </c>
      <c r="C36" s="35"/>
      <c r="D36" s="25" t="s">
        <v>75</v>
      </c>
      <c r="E36" s="25" t="s">
        <v>20</v>
      </c>
      <c r="F36" s="25" t="s">
        <v>12</v>
      </c>
      <c r="G36" s="25"/>
      <c r="H36" s="40">
        <v>2</v>
      </c>
      <c r="I36" s="25">
        <v>1</v>
      </c>
      <c r="J36" s="35" t="s">
        <v>85</v>
      </c>
      <c r="K36" s="25" t="s">
        <v>41</v>
      </c>
      <c r="L36" s="25" t="s">
        <v>19</v>
      </c>
      <c r="M36" s="25" t="s">
        <v>42</v>
      </c>
      <c r="N36" s="28">
        <v>30</v>
      </c>
      <c r="O36" s="41"/>
      <c r="P36" s="31">
        <v>1</v>
      </c>
      <c r="Q36" s="47">
        <v>2</v>
      </c>
      <c r="R36" s="31">
        <f t="shared" si="1"/>
        <v>4</v>
      </c>
    </row>
    <row r="37" spans="1:18" ht="38.25" x14ac:dyDescent="0.25">
      <c r="A37" s="32"/>
      <c r="B37" s="35" t="s">
        <v>93</v>
      </c>
      <c r="C37" s="35"/>
      <c r="D37" s="25" t="s">
        <v>75</v>
      </c>
      <c r="E37" s="25" t="s">
        <v>20</v>
      </c>
      <c r="F37" s="25" t="s">
        <v>12</v>
      </c>
      <c r="G37" s="25"/>
      <c r="H37" s="40">
        <v>2</v>
      </c>
      <c r="I37" s="25">
        <v>1</v>
      </c>
      <c r="J37" s="35" t="s">
        <v>94</v>
      </c>
      <c r="K37" s="25" t="s">
        <v>95</v>
      </c>
      <c r="L37" s="25" t="s">
        <v>19</v>
      </c>
      <c r="M37" s="25" t="s">
        <v>42</v>
      </c>
      <c r="N37" s="28">
        <v>30</v>
      </c>
      <c r="O37" s="41"/>
      <c r="P37" s="31">
        <v>1</v>
      </c>
      <c r="Q37" s="47">
        <v>2</v>
      </c>
      <c r="R37" s="31">
        <f t="shared" si="1"/>
        <v>4</v>
      </c>
    </row>
    <row r="38" spans="1:18" ht="38.25" x14ac:dyDescent="0.25">
      <c r="A38" s="32"/>
      <c r="B38" s="35" t="s">
        <v>93</v>
      </c>
      <c r="C38" s="35"/>
      <c r="D38" s="25"/>
      <c r="E38" s="25"/>
      <c r="F38" s="25"/>
      <c r="G38" s="25"/>
      <c r="H38" s="40">
        <v>2</v>
      </c>
      <c r="I38" s="25">
        <v>1</v>
      </c>
      <c r="J38" s="36" t="s">
        <v>96</v>
      </c>
      <c r="K38" s="37"/>
      <c r="L38" s="37" t="s">
        <v>19</v>
      </c>
      <c r="M38" s="37" t="s">
        <v>42</v>
      </c>
      <c r="N38" s="28">
        <v>30</v>
      </c>
      <c r="O38" s="41"/>
      <c r="P38" s="31"/>
      <c r="Q38" s="47">
        <v>0</v>
      </c>
      <c r="R38" s="31">
        <f t="shared" si="1"/>
        <v>0</v>
      </c>
    </row>
    <row r="39" spans="1:18" ht="38.25" x14ac:dyDescent="0.25">
      <c r="A39" s="24" t="s">
        <v>97</v>
      </c>
      <c r="B39" s="25" t="s">
        <v>98</v>
      </c>
      <c r="C39" s="25"/>
      <c r="D39" s="25" t="s">
        <v>75</v>
      </c>
      <c r="E39" s="25" t="s">
        <v>20</v>
      </c>
      <c r="F39" s="25" t="s">
        <v>19</v>
      </c>
      <c r="G39" s="25">
        <v>2</v>
      </c>
      <c r="H39" s="25"/>
      <c r="I39" s="25"/>
      <c r="J39" s="27" t="s">
        <v>99</v>
      </c>
      <c r="K39" s="25" t="s">
        <v>92</v>
      </c>
      <c r="L39" s="25" t="s">
        <v>19</v>
      </c>
      <c r="M39" s="25" t="s">
        <v>42</v>
      </c>
      <c r="N39" s="28">
        <v>60</v>
      </c>
      <c r="O39" s="48">
        <v>1</v>
      </c>
      <c r="P39" s="31"/>
      <c r="Q39" s="30"/>
      <c r="R39" s="31">
        <f t="shared" si="1"/>
        <v>2</v>
      </c>
    </row>
    <row r="40" spans="1:18" ht="51" x14ac:dyDescent="0.25">
      <c r="A40" s="32"/>
      <c r="B40" s="25" t="s">
        <v>98</v>
      </c>
      <c r="C40" s="25"/>
      <c r="D40" s="25" t="s">
        <v>75</v>
      </c>
      <c r="E40" s="25" t="s">
        <v>20</v>
      </c>
      <c r="F40" s="25" t="s">
        <v>12</v>
      </c>
      <c r="G40" s="25"/>
      <c r="H40" s="40">
        <v>1</v>
      </c>
      <c r="I40" s="25">
        <v>1</v>
      </c>
      <c r="J40" s="27" t="s">
        <v>100</v>
      </c>
      <c r="K40" s="25" t="s">
        <v>41</v>
      </c>
      <c r="L40" s="25" t="s">
        <v>19</v>
      </c>
      <c r="M40" s="25" t="s">
        <v>42</v>
      </c>
      <c r="N40" s="28">
        <v>30</v>
      </c>
      <c r="O40" s="41"/>
      <c r="P40" s="31">
        <v>2</v>
      </c>
      <c r="Q40" s="30">
        <v>3</v>
      </c>
      <c r="R40" s="31">
        <f t="shared" si="1"/>
        <v>5</v>
      </c>
    </row>
    <row r="41" spans="1:18" ht="38.25" x14ac:dyDescent="0.25">
      <c r="A41" s="38"/>
      <c r="B41" s="25" t="s">
        <v>98</v>
      </c>
      <c r="C41" s="25"/>
      <c r="D41" s="25" t="s">
        <v>75</v>
      </c>
      <c r="E41" s="25" t="s">
        <v>20</v>
      </c>
      <c r="F41" s="25" t="s">
        <v>12</v>
      </c>
      <c r="G41" s="25"/>
      <c r="H41" s="25">
        <v>1</v>
      </c>
      <c r="I41" s="25">
        <v>1</v>
      </c>
      <c r="J41" s="27" t="s">
        <v>101</v>
      </c>
      <c r="K41" s="25" t="s">
        <v>41</v>
      </c>
      <c r="L41" s="25" t="s">
        <v>19</v>
      </c>
      <c r="M41" s="25" t="s">
        <v>42</v>
      </c>
      <c r="N41" s="28">
        <v>30</v>
      </c>
      <c r="O41" s="41"/>
      <c r="P41" s="31">
        <v>2</v>
      </c>
      <c r="Q41" s="30">
        <v>3</v>
      </c>
      <c r="R41" s="31">
        <f t="shared" si="1"/>
        <v>5</v>
      </c>
    </row>
    <row r="42" spans="1:18" ht="38.25" x14ac:dyDescent="0.25">
      <c r="A42" s="39" t="s">
        <v>102</v>
      </c>
      <c r="B42" s="25" t="s">
        <v>103</v>
      </c>
      <c r="C42" s="25"/>
      <c r="D42" s="25" t="s">
        <v>75</v>
      </c>
      <c r="E42" s="25" t="s">
        <v>20</v>
      </c>
      <c r="F42" s="25" t="s">
        <v>19</v>
      </c>
      <c r="G42" s="25">
        <v>1</v>
      </c>
      <c r="H42" s="40">
        <v>1</v>
      </c>
      <c r="I42" s="25"/>
      <c r="J42" s="27" t="s">
        <v>67</v>
      </c>
      <c r="K42" s="25" t="s">
        <v>68</v>
      </c>
      <c r="L42" s="25" t="s">
        <v>19</v>
      </c>
      <c r="M42" s="25" t="s">
        <v>42</v>
      </c>
      <c r="N42" s="28">
        <v>60</v>
      </c>
      <c r="O42" s="41">
        <v>2</v>
      </c>
      <c r="P42" s="31">
        <v>2</v>
      </c>
      <c r="Q42" s="30"/>
      <c r="R42" s="31">
        <f t="shared" si="1"/>
        <v>4</v>
      </c>
    </row>
    <row r="43" spans="1:18" ht="38.25" x14ac:dyDescent="0.25">
      <c r="A43" s="24" t="s">
        <v>104</v>
      </c>
      <c r="B43" s="25" t="s">
        <v>105</v>
      </c>
      <c r="C43" s="25"/>
      <c r="D43" s="25" t="s">
        <v>106</v>
      </c>
      <c r="E43" s="25" t="s">
        <v>20</v>
      </c>
      <c r="F43" s="25" t="s">
        <v>19</v>
      </c>
      <c r="G43" s="25">
        <v>2</v>
      </c>
      <c r="H43" s="25"/>
      <c r="I43" s="25"/>
      <c r="J43" s="27" t="s">
        <v>76</v>
      </c>
      <c r="K43" s="27" t="s">
        <v>37</v>
      </c>
      <c r="L43" s="27" t="s">
        <v>38</v>
      </c>
      <c r="M43" s="27" t="s">
        <v>42</v>
      </c>
      <c r="N43" s="28">
        <v>10</v>
      </c>
      <c r="O43" s="41">
        <v>1</v>
      </c>
      <c r="P43" s="31"/>
      <c r="Q43" s="30"/>
      <c r="R43" s="31">
        <f t="shared" si="1"/>
        <v>2</v>
      </c>
    </row>
    <row r="44" spans="1:18" ht="38.25" x14ac:dyDescent="0.25">
      <c r="A44" s="38"/>
      <c r="B44" s="25" t="s">
        <v>105</v>
      </c>
      <c r="C44" s="25"/>
      <c r="D44" s="25" t="s">
        <v>106</v>
      </c>
      <c r="E44" s="25" t="s">
        <v>20</v>
      </c>
      <c r="F44" s="25" t="s">
        <v>12</v>
      </c>
      <c r="G44" s="25"/>
      <c r="H44" s="40">
        <v>2</v>
      </c>
      <c r="I44" s="25"/>
      <c r="J44" s="27" t="s">
        <v>44</v>
      </c>
      <c r="K44" s="25" t="s">
        <v>41</v>
      </c>
      <c r="L44" s="25" t="s">
        <v>19</v>
      </c>
      <c r="M44" s="25" t="s">
        <v>42</v>
      </c>
      <c r="N44" s="28">
        <v>10</v>
      </c>
      <c r="O44" s="41"/>
      <c r="P44" s="31">
        <v>1</v>
      </c>
      <c r="Q44" s="49"/>
      <c r="R44" s="31">
        <f t="shared" si="1"/>
        <v>2</v>
      </c>
    </row>
    <row r="45" spans="1:18" ht="38.25" x14ac:dyDescent="0.25">
      <c r="A45" s="24" t="s">
        <v>107</v>
      </c>
      <c r="B45" s="25" t="s">
        <v>108</v>
      </c>
      <c r="C45" s="25"/>
      <c r="D45" s="25" t="s">
        <v>106</v>
      </c>
      <c r="E45" s="25" t="s">
        <v>20</v>
      </c>
      <c r="F45" s="25" t="s">
        <v>19</v>
      </c>
      <c r="G45" s="25">
        <v>2</v>
      </c>
      <c r="H45" s="25"/>
      <c r="I45" s="25"/>
      <c r="J45" s="27" t="s">
        <v>109</v>
      </c>
      <c r="K45" s="25" t="s">
        <v>50</v>
      </c>
      <c r="L45" s="25" t="s">
        <v>19</v>
      </c>
      <c r="M45" s="25" t="s">
        <v>42</v>
      </c>
      <c r="N45" s="28">
        <v>10</v>
      </c>
      <c r="O45" s="41">
        <v>1</v>
      </c>
      <c r="P45" s="31"/>
      <c r="Q45" s="30"/>
      <c r="R45" s="31">
        <f t="shared" si="1"/>
        <v>2</v>
      </c>
    </row>
    <row r="46" spans="1:18" ht="38.25" x14ac:dyDescent="0.25">
      <c r="A46" s="38"/>
      <c r="B46" s="25" t="s">
        <v>108</v>
      </c>
      <c r="C46" s="25"/>
      <c r="D46" s="25" t="s">
        <v>106</v>
      </c>
      <c r="E46" s="25" t="s">
        <v>20</v>
      </c>
      <c r="F46" s="25" t="s">
        <v>12</v>
      </c>
      <c r="G46" s="25"/>
      <c r="H46" s="25">
        <v>1</v>
      </c>
      <c r="I46" s="25">
        <v>1</v>
      </c>
      <c r="J46" s="27" t="s">
        <v>110</v>
      </c>
      <c r="K46" s="25" t="s">
        <v>41</v>
      </c>
      <c r="L46" s="25" t="s">
        <v>19</v>
      </c>
      <c r="M46" s="25" t="s">
        <v>42</v>
      </c>
      <c r="N46" s="28">
        <v>10</v>
      </c>
      <c r="O46" s="41"/>
      <c r="P46" s="31">
        <v>1</v>
      </c>
      <c r="Q46" s="30">
        <v>1</v>
      </c>
      <c r="R46" s="31">
        <f t="shared" si="1"/>
        <v>2</v>
      </c>
    </row>
    <row r="47" spans="1:18" ht="63.75" x14ac:dyDescent="0.25">
      <c r="A47" s="24">
        <v>30</v>
      </c>
      <c r="B47" s="25" t="s">
        <v>111</v>
      </c>
      <c r="C47" s="25"/>
      <c r="D47" s="25" t="s">
        <v>106</v>
      </c>
      <c r="E47" s="25" t="s">
        <v>20</v>
      </c>
      <c r="F47" s="25" t="s">
        <v>19</v>
      </c>
      <c r="G47" s="25">
        <v>2</v>
      </c>
      <c r="H47" s="25"/>
      <c r="I47" s="25"/>
      <c r="J47" s="27" t="s">
        <v>112</v>
      </c>
      <c r="K47" s="25" t="s">
        <v>50</v>
      </c>
      <c r="L47" s="25" t="s">
        <v>62</v>
      </c>
      <c r="M47" s="25" t="s">
        <v>42</v>
      </c>
      <c r="N47" s="28">
        <v>10</v>
      </c>
      <c r="O47" s="41">
        <v>1</v>
      </c>
      <c r="P47" s="31"/>
      <c r="Q47" s="30"/>
      <c r="R47" s="31">
        <f t="shared" si="1"/>
        <v>2</v>
      </c>
    </row>
    <row r="48" spans="1:18" ht="63.75" x14ac:dyDescent="0.25">
      <c r="A48" s="38"/>
      <c r="B48" s="25" t="s">
        <v>111</v>
      </c>
      <c r="C48" s="25"/>
      <c r="D48" s="25" t="s">
        <v>106</v>
      </c>
      <c r="E48" s="25" t="s">
        <v>20</v>
      </c>
      <c r="F48" s="25" t="s">
        <v>12</v>
      </c>
      <c r="G48" s="25"/>
      <c r="H48" s="40">
        <v>2</v>
      </c>
      <c r="I48" s="25"/>
      <c r="J48" s="50" t="s">
        <v>113</v>
      </c>
      <c r="K48" s="51" t="s">
        <v>41</v>
      </c>
      <c r="L48" s="51" t="s">
        <v>19</v>
      </c>
      <c r="M48" s="51" t="s">
        <v>42</v>
      </c>
      <c r="N48" s="28">
        <v>10</v>
      </c>
      <c r="O48" s="41"/>
      <c r="P48" s="31">
        <v>1</v>
      </c>
      <c r="Q48" s="30"/>
      <c r="R48" s="31">
        <f t="shared" si="1"/>
        <v>2</v>
      </c>
    </row>
    <row r="49" spans="1:18" ht="102" x14ac:dyDescent="0.25">
      <c r="A49" s="24" t="s">
        <v>114</v>
      </c>
      <c r="B49" s="25" t="s">
        <v>115</v>
      </c>
      <c r="C49" s="25"/>
      <c r="D49" s="25" t="s">
        <v>106</v>
      </c>
      <c r="E49" s="25" t="s">
        <v>20</v>
      </c>
      <c r="F49" s="25" t="s">
        <v>19</v>
      </c>
      <c r="G49" s="25">
        <v>2</v>
      </c>
      <c r="H49" s="25"/>
      <c r="I49" s="25"/>
      <c r="J49" s="27" t="s">
        <v>109</v>
      </c>
      <c r="K49" s="25" t="s">
        <v>50</v>
      </c>
      <c r="L49" s="25" t="s">
        <v>19</v>
      </c>
      <c r="M49" s="25" t="s">
        <v>42</v>
      </c>
      <c r="N49" s="28">
        <v>10</v>
      </c>
      <c r="O49" s="41">
        <v>1</v>
      </c>
      <c r="P49" s="31"/>
      <c r="Q49" s="30"/>
      <c r="R49" s="31">
        <f t="shared" si="1"/>
        <v>2</v>
      </c>
    </row>
    <row r="50" spans="1:18" ht="102" x14ac:dyDescent="0.25">
      <c r="A50" s="38"/>
      <c r="B50" s="25" t="s">
        <v>115</v>
      </c>
      <c r="C50" s="25"/>
      <c r="D50" s="25" t="s">
        <v>106</v>
      </c>
      <c r="E50" s="25" t="s">
        <v>20</v>
      </c>
      <c r="F50" s="25" t="s">
        <v>12</v>
      </c>
      <c r="G50" s="25"/>
      <c r="H50" s="40">
        <v>2</v>
      </c>
      <c r="I50" s="25">
        <v>1</v>
      </c>
      <c r="J50" s="27" t="s">
        <v>77</v>
      </c>
      <c r="K50" s="25" t="s">
        <v>41</v>
      </c>
      <c r="L50" s="25" t="s">
        <v>19</v>
      </c>
      <c r="M50" s="25" t="s">
        <v>42</v>
      </c>
      <c r="N50" s="28">
        <v>10</v>
      </c>
      <c r="O50" s="41"/>
      <c r="P50" s="31">
        <v>1</v>
      </c>
      <c r="Q50" s="30">
        <v>1</v>
      </c>
      <c r="R50" s="31">
        <f t="shared" si="1"/>
        <v>3</v>
      </c>
    </row>
    <row r="51" spans="1:18" ht="38.25" x14ac:dyDescent="0.25">
      <c r="A51" s="24" t="s">
        <v>116</v>
      </c>
      <c r="B51" s="25" t="s">
        <v>117</v>
      </c>
      <c r="C51" s="25"/>
      <c r="D51" s="25" t="s">
        <v>106</v>
      </c>
      <c r="E51" s="25" t="s">
        <v>20</v>
      </c>
      <c r="F51" s="25" t="s">
        <v>19</v>
      </c>
      <c r="G51" s="25">
        <v>2</v>
      </c>
      <c r="H51" s="25"/>
      <c r="I51" s="25"/>
      <c r="J51" s="27" t="s">
        <v>118</v>
      </c>
      <c r="K51" s="25" t="s">
        <v>37</v>
      </c>
      <c r="L51" s="25" t="s">
        <v>57</v>
      </c>
      <c r="M51" s="25" t="s">
        <v>119</v>
      </c>
      <c r="N51" s="28">
        <v>10</v>
      </c>
      <c r="O51" s="41">
        <v>1</v>
      </c>
      <c r="P51" s="31"/>
      <c r="Q51" s="30"/>
      <c r="R51" s="31">
        <f t="shared" si="1"/>
        <v>2</v>
      </c>
    </row>
    <row r="52" spans="1:18" ht="38.25" x14ac:dyDescent="0.25">
      <c r="A52" s="38"/>
      <c r="B52" s="39" t="s">
        <v>117</v>
      </c>
      <c r="C52" s="39"/>
      <c r="D52" s="39" t="s">
        <v>106</v>
      </c>
      <c r="E52" s="39" t="s">
        <v>20</v>
      </c>
      <c r="F52" s="39" t="s">
        <v>12</v>
      </c>
      <c r="G52" s="39"/>
      <c r="H52" s="52">
        <v>2</v>
      </c>
      <c r="I52" s="39"/>
      <c r="J52" s="53" t="s">
        <v>120</v>
      </c>
      <c r="K52" s="39" t="s">
        <v>41</v>
      </c>
      <c r="L52" s="25" t="s">
        <v>57</v>
      </c>
      <c r="M52" s="39" t="s">
        <v>119</v>
      </c>
      <c r="N52" s="28">
        <v>10</v>
      </c>
      <c r="O52" s="54"/>
      <c r="P52" s="31">
        <v>1</v>
      </c>
      <c r="Q52" s="30"/>
      <c r="R52" s="31">
        <f t="shared" si="1"/>
        <v>2</v>
      </c>
    </row>
    <row r="53" spans="1:18" ht="38.25" x14ac:dyDescent="0.25">
      <c r="A53" s="24" t="s">
        <v>121</v>
      </c>
      <c r="B53" s="25" t="s">
        <v>122</v>
      </c>
      <c r="C53" s="25"/>
      <c r="D53" s="25" t="s">
        <v>106</v>
      </c>
      <c r="E53" s="25" t="s">
        <v>20</v>
      </c>
      <c r="F53" s="25" t="s">
        <v>19</v>
      </c>
      <c r="G53" s="25">
        <v>2</v>
      </c>
      <c r="H53" s="25"/>
      <c r="I53" s="25"/>
      <c r="J53" s="27" t="s">
        <v>123</v>
      </c>
      <c r="K53" s="25" t="s">
        <v>37</v>
      </c>
      <c r="L53" s="25" t="s">
        <v>19</v>
      </c>
      <c r="M53" s="25" t="s">
        <v>42</v>
      </c>
      <c r="N53" s="28">
        <v>10</v>
      </c>
      <c r="O53" s="41">
        <v>1</v>
      </c>
      <c r="P53" s="31"/>
      <c r="Q53" s="30"/>
      <c r="R53" s="31">
        <f t="shared" si="1"/>
        <v>2</v>
      </c>
    </row>
    <row r="54" spans="1:18" ht="38.25" x14ac:dyDescent="0.25">
      <c r="A54" s="38"/>
      <c r="B54" s="25" t="s">
        <v>122</v>
      </c>
      <c r="C54" s="25"/>
      <c r="D54" s="25" t="s">
        <v>106</v>
      </c>
      <c r="E54" s="25" t="s">
        <v>20</v>
      </c>
      <c r="F54" s="25" t="s">
        <v>12</v>
      </c>
      <c r="G54" s="25"/>
      <c r="H54" s="40">
        <v>2</v>
      </c>
      <c r="I54" s="25"/>
      <c r="J54" s="27" t="s">
        <v>123</v>
      </c>
      <c r="K54" s="25" t="s">
        <v>37</v>
      </c>
      <c r="L54" s="25" t="s">
        <v>19</v>
      </c>
      <c r="M54" s="25" t="s">
        <v>42</v>
      </c>
      <c r="N54" s="28">
        <v>10</v>
      </c>
      <c r="O54" s="41"/>
      <c r="P54" s="31">
        <v>1</v>
      </c>
      <c r="Q54" s="30"/>
      <c r="R54" s="31">
        <f t="shared" si="1"/>
        <v>2</v>
      </c>
    </row>
    <row r="55" spans="1:18" ht="38.25" x14ac:dyDescent="0.25">
      <c r="A55" s="24" t="s">
        <v>124</v>
      </c>
      <c r="B55" s="25" t="s">
        <v>105</v>
      </c>
      <c r="C55" s="25"/>
      <c r="D55" s="25" t="s">
        <v>125</v>
      </c>
      <c r="E55" s="25" t="s">
        <v>20</v>
      </c>
      <c r="F55" s="25" t="s">
        <v>19</v>
      </c>
      <c r="G55" s="25">
        <v>2</v>
      </c>
      <c r="H55" s="25"/>
      <c r="I55" s="25"/>
      <c r="J55" s="27" t="s">
        <v>76</v>
      </c>
      <c r="K55" s="27" t="s">
        <v>37</v>
      </c>
      <c r="L55" s="27" t="s">
        <v>38</v>
      </c>
      <c r="M55" s="27" t="s">
        <v>42</v>
      </c>
      <c r="N55" s="28">
        <v>20</v>
      </c>
      <c r="O55" s="41">
        <v>1</v>
      </c>
      <c r="P55" s="31"/>
      <c r="Q55" s="30"/>
      <c r="R55" s="31">
        <f t="shared" si="1"/>
        <v>2</v>
      </c>
    </row>
    <row r="56" spans="1:18" ht="38.25" x14ac:dyDescent="0.25">
      <c r="A56" s="38"/>
      <c r="B56" s="25" t="s">
        <v>105</v>
      </c>
      <c r="C56" s="25"/>
      <c r="D56" s="25" t="s">
        <v>125</v>
      </c>
      <c r="E56" s="25" t="s">
        <v>20</v>
      </c>
      <c r="F56" s="25" t="s">
        <v>12</v>
      </c>
      <c r="G56" s="25"/>
      <c r="H56" s="40">
        <v>2</v>
      </c>
      <c r="I56" s="25"/>
      <c r="J56" s="27" t="s">
        <v>44</v>
      </c>
      <c r="K56" s="25" t="s">
        <v>41</v>
      </c>
      <c r="L56" s="25" t="s">
        <v>19</v>
      </c>
      <c r="M56" s="25" t="s">
        <v>42</v>
      </c>
      <c r="N56" s="28">
        <v>20</v>
      </c>
      <c r="O56" s="41"/>
      <c r="P56" s="31">
        <v>1</v>
      </c>
      <c r="Q56" s="49"/>
      <c r="R56" s="31">
        <f t="shared" si="1"/>
        <v>2</v>
      </c>
    </row>
    <row r="57" spans="1:18" ht="51" x14ac:dyDescent="0.25">
      <c r="A57" s="24" t="s">
        <v>126</v>
      </c>
      <c r="B57" s="25" t="s">
        <v>127</v>
      </c>
      <c r="C57" s="25"/>
      <c r="D57" s="25" t="s">
        <v>125</v>
      </c>
      <c r="E57" s="25" t="s">
        <v>20</v>
      </c>
      <c r="F57" s="25" t="s">
        <v>19</v>
      </c>
      <c r="G57" s="25">
        <v>2</v>
      </c>
      <c r="H57" s="25"/>
      <c r="I57" s="25"/>
      <c r="J57" s="27" t="s">
        <v>128</v>
      </c>
      <c r="K57" s="25" t="s">
        <v>92</v>
      </c>
      <c r="L57" s="25" t="s">
        <v>129</v>
      </c>
      <c r="M57" s="25" t="s">
        <v>130</v>
      </c>
      <c r="N57" s="28">
        <v>20</v>
      </c>
      <c r="O57" s="41">
        <v>1</v>
      </c>
      <c r="P57" s="31"/>
      <c r="Q57" s="30"/>
      <c r="R57" s="31">
        <f t="shared" si="1"/>
        <v>2</v>
      </c>
    </row>
    <row r="58" spans="1:18" ht="51" x14ac:dyDescent="0.25">
      <c r="A58" s="38"/>
      <c r="B58" s="25" t="s">
        <v>127</v>
      </c>
      <c r="C58" s="25"/>
      <c r="D58" s="25" t="s">
        <v>125</v>
      </c>
      <c r="E58" s="25" t="s">
        <v>20</v>
      </c>
      <c r="F58" s="25" t="s">
        <v>12</v>
      </c>
      <c r="G58" s="25"/>
      <c r="H58" s="40">
        <v>1</v>
      </c>
      <c r="I58" s="25">
        <v>1</v>
      </c>
      <c r="J58" s="27" t="s">
        <v>131</v>
      </c>
      <c r="K58" s="25" t="s">
        <v>41</v>
      </c>
      <c r="L58" s="25" t="s">
        <v>19</v>
      </c>
      <c r="M58" s="25" t="s">
        <v>42</v>
      </c>
      <c r="N58" s="28">
        <v>20</v>
      </c>
      <c r="O58" s="41"/>
      <c r="P58" s="31">
        <v>1</v>
      </c>
      <c r="Q58" s="30">
        <v>2</v>
      </c>
      <c r="R58" s="31">
        <f t="shared" si="1"/>
        <v>3</v>
      </c>
    </row>
    <row r="59" spans="1:18" ht="63.75" x14ac:dyDescent="0.25">
      <c r="A59" s="24" t="s">
        <v>132</v>
      </c>
      <c r="B59" s="25" t="s">
        <v>133</v>
      </c>
      <c r="C59" s="25"/>
      <c r="D59" s="25" t="s">
        <v>125</v>
      </c>
      <c r="E59" s="25" t="s">
        <v>20</v>
      </c>
      <c r="F59" s="25" t="s">
        <v>19</v>
      </c>
      <c r="G59" s="25">
        <v>2</v>
      </c>
      <c r="H59" s="25"/>
      <c r="I59" s="25"/>
      <c r="J59" s="27" t="s">
        <v>134</v>
      </c>
      <c r="K59" s="25" t="s">
        <v>92</v>
      </c>
      <c r="L59" s="25" t="s">
        <v>19</v>
      </c>
      <c r="M59" s="25" t="s">
        <v>42</v>
      </c>
      <c r="N59" s="28">
        <v>20</v>
      </c>
      <c r="O59" s="41">
        <v>1</v>
      </c>
      <c r="P59" s="31"/>
      <c r="Q59" s="30"/>
      <c r="R59" s="31">
        <f t="shared" si="1"/>
        <v>2</v>
      </c>
    </row>
    <row r="60" spans="1:18" ht="63.75" x14ac:dyDescent="0.25">
      <c r="A60" s="38"/>
      <c r="B60" s="25" t="s">
        <v>133</v>
      </c>
      <c r="C60" s="25"/>
      <c r="D60" s="25" t="s">
        <v>125</v>
      </c>
      <c r="E60" s="25" t="s">
        <v>20</v>
      </c>
      <c r="F60" s="25" t="s">
        <v>12</v>
      </c>
      <c r="G60" s="25"/>
      <c r="H60" s="40">
        <v>2</v>
      </c>
      <c r="I60" s="25"/>
      <c r="J60" s="44" t="s">
        <v>135</v>
      </c>
      <c r="K60" s="45" t="s">
        <v>41</v>
      </c>
      <c r="L60" s="25" t="s">
        <v>19</v>
      </c>
      <c r="M60" s="25" t="s">
        <v>42</v>
      </c>
      <c r="N60" s="28">
        <v>20</v>
      </c>
      <c r="O60" s="41"/>
      <c r="P60" s="31">
        <v>1</v>
      </c>
      <c r="Q60" s="30"/>
      <c r="R60" s="31">
        <f t="shared" si="1"/>
        <v>2</v>
      </c>
    </row>
    <row r="61" spans="1:18" ht="51" x14ac:dyDescent="0.25">
      <c r="A61" s="24" t="s">
        <v>136</v>
      </c>
      <c r="B61" s="25" t="s">
        <v>137</v>
      </c>
      <c r="C61" s="25"/>
      <c r="D61" s="25" t="s">
        <v>125</v>
      </c>
      <c r="E61" s="25" t="s">
        <v>20</v>
      </c>
      <c r="F61" s="25" t="s">
        <v>19</v>
      </c>
      <c r="G61" s="25">
        <v>2</v>
      </c>
      <c r="H61" s="25"/>
      <c r="I61" s="25"/>
      <c r="J61" s="27" t="s">
        <v>109</v>
      </c>
      <c r="K61" s="25" t="s">
        <v>50</v>
      </c>
      <c r="L61" s="25" t="s">
        <v>19</v>
      </c>
      <c r="M61" s="25" t="s">
        <v>42</v>
      </c>
      <c r="N61" s="28">
        <v>20</v>
      </c>
      <c r="O61" s="41">
        <v>1</v>
      </c>
      <c r="P61" s="31"/>
      <c r="Q61" s="30"/>
      <c r="R61" s="31">
        <f t="shared" si="1"/>
        <v>2</v>
      </c>
    </row>
    <row r="62" spans="1:18" ht="51" x14ac:dyDescent="0.25">
      <c r="A62" s="38"/>
      <c r="B62" s="25" t="s">
        <v>137</v>
      </c>
      <c r="C62" s="25"/>
      <c r="D62" s="25" t="s">
        <v>125</v>
      </c>
      <c r="E62" s="25" t="s">
        <v>20</v>
      </c>
      <c r="F62" s="25" t="s">
        <v>12</v>
      </c>
      <c r="G62" s="25"/>
      <c r="H62" s="40">
        <v>2</v>
      </c>
      <c r="I62" s="25">
        <v>1</v>
      </c>
      <c r="J62" s="27" t="s">
        <v>77</v>
      </c>
      <c r="K62" s="25" t="s">
        <v>41</v>
      </c>
      <c r="L62" s="25" t="s">
        <v>19</v>
      </c>
      <c r="M62" s="25" t="s">
        <v>42</v>
      </c>
      <c r="N62" s="28">
        <v>20</v>
      </c>
      <c r="O62" s="41"/>
      <c r="P62" s="31">
        <v>1</v>
      </c>
      <c r="Q62" s="30">
        <v>2</v>
      </c>
      <c r="R62" s="31">
        <f t="shared" si="1"/>
        <v>4</v>
      </c>
    </row>
    <row r="63" spans="1:18" ht="51" x14ac:dyDescent="0.25">
      <c r="A63" s="24" t="s">
        <v>138</v>
      </c>
      <c r="B63" s="25" t="s">
        <v>139</v>
      </c>
      <c r="C63" s="25"/>
      <c r="D63" s="25" t="s">
        <v>125</v>
      </c>
      <c r="E63" s="25" t="s">
        <v>20</v>
      </c>
      <c r="F63" s="25" t="s">
        <v>19</v>
      </c>
      <c r="G63" s="25">
        <v>2</v>
      </c>
      <c r="H63" s="25"/>
      <c r="I63" s="25"/>
      <c r="J63" s="27" t="s">
        <v>140</v>
      </c>
      <c r="K63" s="25" t="s">
        <v>50</v>
      </c>
      <c r="L63" s="25" t="s">
        <v>38</v>
      </c>
      <c r="M63" s="25" t="s">
        <v>141</v>
      </c>
      <c r="N63" s="28">
        <v>20</v>
      </c>
      <c r="O63" s="41">
        <v>1</v>
      </c>
      <c r="P63" s="31"/>
      <c r="Q63" s="30"/>
      <c r="R63" s="31">
        <f t="shared" si="1"/>
        <v>2</v>
      </c>
    </row>
    <row r="64" spans="1:18" ht="51" x14ac:dyDescent="0.25">
      <c r="A64" s="38"/>
      <c r="B64" s="25" t="s">
        <v>139</v>
      </c>
      <c r="C64" s="25"/>
      <c r="D64" s="25" t="s">
        <v>125</v>
      </c>
      <c r="E64" s="25" t="s">
        <v>20</v>
      </c>
      <c r="F64" s="25" t="s">
        <v>12</v>
      </c>
      <c r="G64" s="25"/>
      <c r="H64" s="40">
        <v>1</v>
      </c>
      <c r="I64" s="25">
        <v>1</v>
      </c>
      <c r="J64" s="27" t="s">
        <v>142</v>
      </c>
      <c r="K64" s="25" t="s">
        <v>41</v>
      </c>
      <c r="L64" s="25" t="s">
        <v>19</v>
      </c>
      <c r="M64" s="25" t="s">
        <v>42</v>
      </c>
      <c r="N64" s="28">
        <v>20</v>
      </c>
      <c r="O64" s="41"/>
      <c r="P64" s="31">
        <v>1</v>
      </c>
      <c r="Q64" s="30">
        <v>2</v>
      </c>
      <c r="R64" s="31">
        <f t="shared" si="1"/>
        <v>3</v>
      </c>
    </row>
    <row r="65" spans="1:18" ht="38.25" x14ac:dyDescent="0.25">
      <c r="A65" s="24" t="s">
        <v>143</v>
      </c>
      <c r="B65" s="25" t="s">
        <v>144</v>
      </c>
      <c r="C65" s="25"/>
      <c r="D65" s="25" t="s">
        <v>125</v>
      </c>
      <c r="E65" s="25" t="s">
        <v>20</v>
      </c>
      <c r="F65" s="25" t="s">
        <v>19</v>
      </c>
      <c r="G65" s="25">
        <v>2</v>
      </c>
      <c r="H65" s="25"/>
      <c r="I65" s="25"/>
      <c r="J65" s="27" t="s">
        <v>145</v>
      </c>
      <c r="K65" s="25" t="s">
        <v>50</v>
      </c>
      <c r="L65" s="25" t="s">
        <v>19</v>
      </c>
      <c r="M65" s="25" t="s">
        <v>42</v>
      </c>
      <c r="N65" s="28">
        <v>20</v>
      </c>
      <c r="O65" s="41">
        <v>1</v>
      </c>
      <c r="P65" s="31"/>
      <c r="Q65" s="30"/>
      <c r="R65" s="31">
        <f t="shared" si="1"/>
        <v>2</v>
      </c>
    </row>
    <row r="66" spans="1:18" ht="51" x14ac:dyDescent="0.25">
      <c r="A66" s="38"/>
      <c r="B66" s="25" t="s">
        <v>144</v>
      </c>
      <c r="C66" s="25"/>
      <c r="D66" s="25" t="s">
        <v>125</v>
      </c>
      <c r="E66" s="25" t="s">
        <v>20</v>
      </c>
      <c r="F66" s="25" t="s">
        <v>12</v>
      </c>
      <c r="G66" s="25"/>
      <c r="H66" s="40">
        <v>1</v>
      </c>
      <c r="I66" s="25">
        <v>1</v>
      </c>
      <c r="J66" s="27" t="s">
        <v>45</v>
      </c>
      <c r="K66" s="25" t="s">
        <v>41</v>
      </c>
      <c r="L66" s="25" t="s">
        <v>19</v>
      </c>
      <c r="M66" s="25" t="s">
        <v>42</v>
      </c>
      <c r="N66" s="28">
        <v>20</v>
      </c>
      <c r="O66" s="41"/>
      <c r="P66" s="31">
        <v>1</v>
      </c>
      <c r="Q66" s="30">
        <v>2</v>
      </c>
      <c r="R66" s="31">
        <f t="shared" si="1"/>
        <v>3</v>
      </c>
    </row>
    <row r="67" spans="1:18" ht="51" x14ac:dyDescent="0.25">
      <c r="A67" s="24" t="s">
        <v>126</v>
      </c>
      <c r="B67" s="25" t="s">
        <v>146</v>
      </c>
      <c r="C67" s="25"/>
      <c r="D67" s="25" t="s">
        <v>147</v>
      </c>
      <c r="E67" s="25" t="s">
        <v>20</v>
      </c>
      <c r="F67" s="25" t="s">
        <v>19</v>
      </c>
      <c r="G67" s="25">
        <v>2</v>
      </c>
      <c r="H67" s="25"/>
      <c r="I67" s="25"/>
      <c r="J67" s="27" t="s">
        <v>49</v>
      </c>
      <c r="K67" s="25" t="s">
        <v>50</v>
      </c>
      <c r="L67" s="25" t="s">
        <v>19</v>
      </c>
      <c r="M67" s="25" t="s">
        <v>42</v>
      </c>
      <c r="N67" s="28">
        <v>20</v>
      </c>
      <c r="O67" s="41">
        <v>1</v>
      </c>
      <c r="P67" s="31"/>
      <c r="Q67" s="30"/>
      <c r="R67" s="31">
        <f t="shared" si="1"/>
        <v>2</v>
      </c>
    </row>
    <row r="68" spans="1:18" ht="51" x14ac:dyDescent="0.25">
      <c r="A68" s="38"/>
      <c r="B68" s="25" t="s">
        <v>146</v>
      </c>
      <c r="C68" s="25"/>
      <c r="D68" s="25" t="s">
        <v>147</v>
      </c>
      <c r="E68" s="25" t="s">
        <v>20</v>
      </c>
      <c r="F68" s="25" t="s">
        <v>12</v>
      </c>
      <c r="G68" s="25"/>
      <c r="H68" s="40">
        <v>2</v>
      </c>
      <c r="I68" s="25"/>
      <c r="J68" s="27" t="s">
        <v>148</v>
      </c>
      <c r="K68" s="25" t="s">
        <v>41</v>
      </c>
      <c r="L68" s="25" t="s">
        <v>57</v>
      </c>
      <c r="M68" s="25" t="s">
        <v>58</v>
      </c>
      <c r="N68" s="28">
        <v>20</v>
      </c>
      <c r="O68" s="41"/>
      <c r="P68" s="31">
        <v>1</v>
      </c>
      <c r="Q68" s="30"/>
      <c r="R68" s="31">
        <f t="shared" si="1"/>
        <v>2</v>
      </c>
    </row>
    <row r="69" spans="1:18" ht="51" x14ac:dyDescent="0.25">
      <c r="A69" s="24" t="s">
        <v>149</v>
      </c>
      <c r="B69" s="25" t="s">
        <v>150</v>
      </c>
      <c r="C69" s="25"/>
      <c r="D69" s="25" t="s">
        <v>147</v>
      </c>
      <c r="E69" s="25" t="s">
        <v>20</v>
      </c>
      <c r="F69" s="25" t="s">
        <v>19</v>
      </c>
      <c r="G69" s="25">
        <v>2</v>
      </c>
      <c r="H69" s="25"/>
      <c r="I69" s="25"/>
      <c r="J69" s="27" t="s">
        <v>151</v>
      </c>
      <c r="K69" s="25" t="s">
        <v>92</v>
      </c>
      <c r="L69" s="25" t="s">
        <v>38</v>
      </c>
      <c r="M69" s="51" t="s">
        <v>42</v>
      </c>
      <c r="N69" s="28">
        <v>20</v>
      </c>
      <c r="O69" s="41">
        <v>1</v>
      </c>
      <c r="P69" s="31"/>
      <c r="Q69" s="30"/>
      <c r="R69" s="31">
        <f t="shared" si="1"/>
        <v>2</v>
      </c>
    </row>
    <row r="70" spans="1:18" ht="38.25" x14ac:dyDescent="0.25">
      <c r="A70" s="38"/>
      <c r="B70" s="25" t="s">
        <v>150</v>
      </c>
      <c r="C70" s="25"/>
      <c r="D70" s="25" t="s">
        <v>147</v>
      </c>
      <c r="E70" s="25" t="s">
        <v>20</v>
      </c>
      <c r="F70" s="25" t="s">
        <v>12</v>
      </c>
      <c r="G70" s="25"/>
      <c r="H70" s="40">
        <v>2</v>
      </c>
      <c r="I70" s="25"/>
      <c r="J70" s="50" t="s">
        <v>113</v>
      </c>
      <c r="K70" s="51" t="s">
        <v>41</v>
      </c>
      <c r="L70" s="51" t="s">
        <v>19</v>
      </c>
      <c r="M70" s="51" t="s">
        <v>42</v>
      </c>
      <c r="N70" s="28">
        <v>20</v>
      </c>
      <c r="O70" s="41"/>
      <c r="P70" s="31">
        <v>1</v>
      </c>
      <c r="Q70" s="30"/>
      <c r="R70" s="31">
        <f t="shared" si="1"/>
        <v>2</v>
      </c>
    </row>
    <row r="71" spans="1:18" ht="51" x14ac:dyDescent="0.25">
      <c r="A71" s="32" t="s">
        <v>152</v>
      </c>
      <c r="B71" s="25" t="s">
        <v>153</v>
      </c>
      <c r="C71" s="25"/>
      <c r="D71" s="25" t="s">
        <v>147</v>
      </c>
      <c r="E71" s="25" t="s">
        <v>20</v>
      </c>
      <c r="F71" s="25" t="s">
        <v>19</v>
      </c>
      <c r="G71" s="25">
        <v>2</v>
      </c>
      <c r="H71" s="25"/>
      <c r="I71" s="25"/>
      <c r="J71" s="27" t="s">
        <v>109</v>
      </c>
      <c r="K71" s="25" t="s">
        <v>50</v>
      </c>
      <c r="L71" s="25" t="s">
        <v>19</v>
      </c>
      <c r="M71" s="25" t="s">
        <v>42</v>
      </c>
      <c r="N71" s="28">
        <v>20</v>
      </c>
      <c r="O71" s="41">
        <v>1</v>
      </c>
      <c r="P71" s="31"/>
      <c r="Q71" s="30"/>
      <c r="R71" s="31">
        <f t="shared" si="1"/>
        <v>2</v>
      </c>
    </row>
    <row r="72" spans="1:18" ht="51" x14ac:dyDescent="0.25">
      <c r="A72" s="38"/>
      <c r="B72" s="25" t="s">
        <v>153</v>
      </c>
      <c r="C72" s="25"/>
      <c r="D72" s="25" t="s">
        <v>147</v>
      </c>
      <c r="E72" s="25" t="s">
        <v>20</v>
      </c>
      <c r="F72" s="25" t="s">
        <v>12</v>
      </c>
      <c r="G72" s="25"/>
      <c r="H72" s="40">
        <v>1</v>
      </c>
      <c r="I72" s="25">
        <v>2</v>
      </c>
      <c r="J72" s="27" t="s">
        <v>110</v>
      </c>
      <c r="K72" s="25" t="s">
        <v>41</v>
      </c>
      <c r="L72" s="25" t="s">
        <v>19</v>
      </c>
      <c r="M72" s="25" t="s">
        <v>42</v>
      </c>
      <c r="N72" s="28">
        <v>20</v>
      </c>
      <c r="O72" s="41"/>
      <c r="P72" s="31">
        <v>1</v>
      </c>
      <c r="Q72" s="30">
        <v>2</v>
      </c>
      <c r="R72" s="31">
        <f t="shared" si="1"/>
        <v>5</v>
      </c>
    </row>
    <row r="73" spans="1:18" ht="38.25" x14ac:dyDescent="0.25">
      <c r="A73" s="24" t="s">
        <v>154</v>
      </c>
      <c r="B73" s="25" t="s">
        <v>155</v>
      </c>
      <c r="C73" s="25"/>
      <c r="D73" s="25" t="s">
        <v>147</v>
      </c>
      <c r="E73" s="25" t="s">
        <v>20</v>
      </c>
      <c r="F73" s="25" t="s">
        <v>19</v>
      </c>
      <c r="G73" s="25">
        <v>2</v>
      </c>
      <c r="H73" s="25"/>
      <c r="I73" s="25"/>
      <c r="J73" s="27" t="s">
        <v>99</v>
      </c>
      <c r="K73" s="25" t="s">
        <v>92</v>
      </c>
      <c r="L73" s="25" t="s">
        <v>19</v>
      </c>
      <c r="M73" s="25" t="s">
        <v>42</v>
      </c>
      <c r="N73" s="28">
        <v>20</v>
      </c>
      <c r="O73" s="41">
        <v>1</v>
      </c>
      <c r="P73" s="31"/>
      <c r="Q73" s="30"/>
      <c r="R73" s="31">
        <f t="shared" si="1"/>
        <v>2</v>
      </c>
    </row>
    <row r="74" spans="1:18" ht="51" x14ac:dyDescent="0.25">
      <c r="A74" s="38"/>
      <c r="B74" s="25" t="s">
        <v>155</v>
      </c>
      <c r="C74" s="25"/>
      <c r="D74" s="25" t="s">
        <v>147</v>
      </c>
      <c r="E74" s="25" t="s">
        <v>20</v>
      </c>
      <c r="F74" s="25" t="s">
        <v>12</v>
      </c>
      <c r="G74" s="25"/>
      <c r="H74" s="40">
        <v>1</v>
      </c>
      <c r="I74" s="25">
        <v>1</v>
      </c>
      <c r="J74" s="27" t="s">
        <v>100</v>
      </c>
      <c r="K74" s="25" t="s">
        <v>41</v>
      </c>
      <c r="L74" s="25" t="s">
        <v>19</v>
      </c>
      <c r="M74" s="25" t="s">
        <v>42</v>
      </c>
      <c r="N74" s="28">
        <v>20</v>
      </c>
      <c r="O74" s="41"/>
      <c r="P74" s="31">
        <v>2</v>
      </c>
      <c r="Q74" s="30">
        <v>2</v>
      </c>
      <c r="R74" s="31">
        <f t="shared" si="1"/>
        <v>4</v>
      </c>
    </row>
    <row r="75" spans="1:18" ht="63.75" x14ac:dyDescent="0.25">
      <c r="A75" s="24" t="s">
        <v>156</v>
      </c>
      <c r="B75" s="25" t="s">
        <v>157</v>
      </c>
      <c r="C75" s="25"/>
      <c r="D75" s="25" t="s">
        <v>147</v>
      </c>
      <c r="E75" s="25" t="s">
        <v>20</v>
      </c>
      <c r="F75" s="25" t="s">
        <v>19</v>
      </c>
      <c r="G75" s="25">
        <v>3</v>
      </c>
      <c r="H75" s="25"/>
      <c r="I75" s="25"/>
      <c r="J75" s="27" t="s">
        <v>158</v>
      </c>
      <c r="K75" s="25" t="s">
        <v>37</v>
      </c>
      <c r="L75" s="25" t="s">
        <v>38</v>
      </c>
      <c r="M75" s="25" t="s">
        <v>159</v>
      </c>
      <c r="N75" s="28">
        <v>20</v>
      </c>
      <c r="O75" s="41">
        <v>1</v>
      </c>
      <c r="P75" s="31"/>
      <c r="Q75" s="30"/>
      <c r="R75" s="31">
        <f t="shared" si="1"/>
        <v>3</v>
      </c>
    </row>
    <row r="76" spans="1:18" ht="63.75" x14ac:dyDescent="0.25">
      <c r="A76" s="38"/>
      <c r="B76" s="25" t="s">
        <v>157</v>
      </c>
      <c r="C76" s="25"/>
      <c r="D76" s="25" t="s">
        <v>147</v>
      </c>
      <c r="E76" s="25" t="s">
        <v>20</v>
      </c>
      <c r="F76" s="55" t="s">
        <v>12</v>
      </c>
      <c r="G76" s="55"/>
      <c r="H76" s="40">
        <v>1</v>
      </c>
      <c r="I76" s="55">
        <v>1</v>
      </c>
      <c r="J76" s="27" t="s">
        <v>63</v>
      </c>
      <c r="K76" s="25" t="s">
        <v>41</v>
      </c>
      <c r="L76" s="25" t="s">
        <v>19</v>
      </c>
      <c r="M76" s="25" t="s">
        <v>42</v>
      </c>
      <c r="N76" s="28">
        <v>20</v>
      </c>
      <c r="O76" s="41"/>
      <c r="P76" s="31">
        <v>2</v>
      </c>
      <c r="Q76" s="30">
        <v>2</v>
      </c>
      <c r="R76" s="31">
        <f t="shared" si="1"/>
        <v>4</v>
      </c>
    </row>
    <row r="77" spans="1:18" ht="25.5" x14ac:dyDescent="0.25">
      <c r="A77" s="32" t="s">
        <v>160</v>
      </c>
      <c r="B77" s="25" t="s">
        <v>161</v>
      </c>
      <c r="C77" s="25"/>
      <c r="D77" s="25" t="s">
        <v>147</v>
      </c>
      <c r="E77" s="25" t="s">
        <v>20</v>
      </c>
      <c r="F77" s="55" t="s">
        <v>19</v>
      </c>
      <c r="G77" s="55">
        <v>1</v>
      </c>
      <c r="H77" s="55"/>
      <c r="I77" s="55"/>
      <c r="J77" s="27" t="s">
        <v>162</v>
      </c>
      <c r="K77" s="25" t="s">
        <v>163</v>
      </c>
      <c r="L77" s="25" t="s">
        <v>38</v>
      </c>
      <c r="M77" s="25" t="s">
        <v>164</v>
      </c>
      <c r="N77" s="28">
        <v>20</v>
      </c>
      <c r="O77" s="41">
        <v>1</v>
      </c>
      <c r="P77" s="31"/>
      <c r="Q77" s="30"/>
      <c r="R77" s="31">
        <f t="shared" si="1"/>
        <v>1</v>
      </c>
    </row>
    <row r="78" spans="1:18" ht="38.25" x14ac:dyDescent="0.25">
      <c r="A78" s="32"/>
      <c r="B78" s="25" t="s">
        <v>161</v>
      </c>
      <c r="C78" s="25"/>
      <c r="D78" s="25" t="s">
        <v>147</v>
      </c>
      <c r="E78" s="25" t="s">
        <v>20</v>
      </c>
      <c r="F78" s="55" t="s">
        <v>19</v>
      </c>
      <c r="G78" s="55">
        <v>1</v>
      </c>
      <c r="H78" s="55"/>
      <c r="I78" s="55"/>
      <c r="J78" s="27" t="s">
        <v>165</v>
      </c>
      <c r="K78" s="25" t="s">
        <v>92</v>
      </c>
      <c r="L78" s="25" t="s">
        <v>19</v>
      </c>
      <c r="M78" s="25" t="s">
        <v>42</v>
      </c>
      <c r="N78" s="28">
        <v>20</v>
      </c>
      <c r="O78" s="41">
        <v>1</v>
      </c>
      <c r="P78" s="31"/>
      <c r="Q78" s="30"/>
      <c r="R78" s="31">
        <f t="shared" si="1"/>
        <v>1</v>
      </c>
    </row>
    <row r="79" spans="1:18" ht="38.25" x14ac:dyDescent="0.25">
      <c r="A79" s="32"/>
      <c r="B79" s="25" t="s">
        <v>161</v>
      </c>
      <c r="C79" s="25"/>
      <c r="D79" s="25" t="s">
        <v>147</v>
      </c>
      <c r="E79" s="25" t="s">
        <v>20</v>
      </c>
      <c r="F79" s="55" t="s">
        <v>12</v>
      </c>
      <c r="G79" s="55"/>
      <c r="H79" s="55"/>
      <c r="I79" s="55">
        <v>2</v>
      </c>
      <c r="J79" s="27" t="s">
        <v>165</v>
      </c>
      <c r="K79" s="25" t="s">
        <v>92</v>
      </c>
      <c r="L79" s="25" t="s">
        <v>19</v>
      </c>
      <c r="M79" s="25" t="s">
        <v>42</v>
      </c>
      <c r="N79" s="28">
        <v>10</v>
      </c>
      <c r="O79" s="41"/>
      <c r="P79" s="31"/>
      <c r="Q79" s="30">
        <v>2</v>
      </c>
      <c r="R79" s="31">
        <f t="shared" si="1"/>
        <v>4</v>
      </c>
    </row>
    <row r="80" spans="1:18" ht="38.25" x14ac:dyDescent="0.25">
      <c r="A80" s="38"/>
      <c r="B80" s="25" t="s">
        <v>161</v>
      </c>
      <c r="C80" s="25"/>
      <c r="D80" s="25" t="s">
        <v>147</v>
      </c>
      <c r="E80" s="25" t="s">
        <v>20</v>
      </c>
      <c r="F80" s="55" t="s">
        <v>12</v>
      </c>
      <c r="G80" s="55"/>
      <c r="H80" s="55"/>
      <c r="I80" s="55">
        <v>2</v>
      </c>
      <c r="J80" s="36" t="s">
        <v>166</v>
      </c>
      <c r="K80" s="37"/>
      <c r="L80" s="37" t="s">
        <v>19</v>
      </c>
      <c r="M80" s="37" t="s">
        <v>42</v>
      </c>
      <c r="N80" s="28">
        <v>20</v>
      </c>
      <c r="O80" s="41"/>
      <c r="P80" s="31"/>
      <c r="Q80" s="30">
        <v>0</v>
      </c>
      <c r="R80" s="31">
        <f t="shared" si="1"/>
        <v>0</v>
      </c>
    </row>
    <row r="81" spans="1:18" ht="51" x14ac:dyDescent="0.25">
      <c r="A81" s="32" t="s">
        <v>167</v>
      </c>
      <c r="B81" s="25" t="s">
        <v>150</v>
      </c>
      <c r="C81" s="25"/>
      <c r="D81" s="25" t="s">
        <v>168</v>
      </c>
      <c r="E81" s="25" t="s">
        <v>20</v>
      </c>
      <c r="F81" s="25" t="s">
        <v>19</v>
      </c>
      <c r="G81" s="25">
        <v>2</v>
      </c>
      <c r="H81" s="25"/>
      <c r="I81" s="25"/>
      <c r="J81" s="27" t="s">
        <v>151</v>
      </c>
      <c r="K81" s="25" t="s">
        <v>92</v>
      </c>
      <c r="L81" s="25" t="s">
        <v>19</v>
      </c>
      <c r="M81" s="25" t="s">
        <v>42</v>
      </c>
      <c r="N81" s="28">
        <v>5</v>
      </c>
      <c r="O81" s="41">
        <v>1</v>
      </c>
      <c r="P81" s="31"/>
      <c r="Q81" s="30"/>
      <c r="R81" s="31">
        <f t="shared" si="1"/>
        <v>2</v>
      </c>
    </row>
    <row r="82" spans="1:18" ht="38.25" x14ac:dyDescent="0.25">
      <c r="A82" s="38"/>
      <c r="B82" s="25" t="s">
        <v>150</v>
      </c>
      <c r="C82" s="25"/>
      <c r="D82" s="25" t="s">
        <v>168</v>
      </c>
      <c r="E82" s="25" t="s">
        <v>20</v>
      </c>
      <c r="F82" s="25" t="s">
        <v>12</v>
      </c>
      <c r="G82" s="25"/>
      <c r="H82" s="40">
        <v>2</v>
      </c>
      <c r="I82" s="25"/>
      <c r="J82" s="50" t="s">
        <v>113</v>
      </c>
      <c r="K82" s="51" t="s">
        <v>41</v>
      </c>
      <c r="L82" s="25" t="s">
        <v>19</v>
      </c>
      <c r="M82" s="25" t="s">
        <v>42</v>
      </c>
      <c r="N82" s="28">
        <v>5</v>
      </c>
      <c r="O82" s="41"/>
      <c r="P82" s="31">
        <v>1</v>
      </c>
      <c r="Q82" s="30"/>
      <c r="R82" s="31">
        <f t="shared" si="1"/>
        <v>2</v>
      </c>
    </row>
    <row r="83" spans="1:18" ht="38.25" x14ac:dyDescent="0.25">
      <c r="A83" s="32" t="s">
        <v>169</v>
      </c>
      <c r="B83" s="25" t="s">
        <v>170</v>
      </c>
      <c r="C83" s="25"/>
      <c r="D83" s="25" t="s">
        <v>168</v>
      </c>
      <c r="E83" s="25" t="s">
        <v>20</v>
      </c>
      <c r="F83" s="25" t="s">
        <v>19</v>
      </c>
      <c r="G83" s="25">
        <v>2</v>
      </c>
      <c r="H83" s="25"/>
      <c r="I83" s="25"/>
      <c r="J83" s="27" t="s">
        <v>145</v>
      </c>
      <c r="K83" s="25" t="s">
        <v>50</v>
      </c>
      <c r="L83" s="25" t="s">
        <v>19</v>
      </c>
      <c r="M83" s="25" t="s">
        <v>42</v>
      </c>
      <c r="N83" s="28">
        <v>5</v>
      </c>
      <c r="O83" s="42">
        <v>1</v>
      </c>
      <c r="P83" s="31"/>
      <c r="Q83" s="30"/>
      <c r="R83" s="31">
        <f t="shared" si="1"/>
        <v>2</v>
      </c>
    </row>
    <row r="84" spans="1:18" ht="38.25" x14ac:dyDescent="0.25">
      <c r="A84" s="38"/>
      <c r="B84" s="25" t="s">
        <v>170</v>
      </c>
      <c r="C84" s="25"/>
      <c r="D84" s="25" t="s">
        <v>168</v>
      </c>
      <c r="E84" s="25" t="s">
        <v>20</v>
      </c>
      <c r="F84" s="25" t="s">
        <v>12</v>
      </c>
      <c r="G84" s="25"/>
      <c r="H84" s="40">
        <v>1</v>
      </c>
      <c r="I84" s="25">
        <v>1</v>
      </c>
      <c r="J84" s="27" t="s">
        <v>101</v>
      </c>
      <c r="K84" s="25" t="s">
        <v>41</v>
      </c>
      <c r="L84" s="25" t="s">
        <v>19</v>
      </c>
      <c r="M84" s="25" t="s">
        <v>42</v>
      </c>
      <c r="N84" s="28">
        <v>5</v>
      </c>
      <c r="O84" s="41"/>
      <c r="P84" s="31">
        <v>1</v>
      </c>
      <c r="Q84" s="30">
        <v>1</v>
      </c>
      <c r="R84" s="31">
        <f t="shared" si="1"/>
        <v>2</v>
      </c>
    </row>
    <row r="85" spans="1:18" ht="51" x14ac:dyDescent="0.25">
      <c r="A85" s="32" t="s">
        <v>171</v>
      </c>
      <c r="B85" s="25" t="s">
        <v>172</v>
      </c>
      <c r="C85" s="25"/>
      <c r="D85" s="25" t="s">
        <v>168</v>
      </c>
      <c r="E85" s="25" t="s">
        <v>20</v>
      </c>
      <c r="F85" s="25" t="s">
        <v>19</v>
      </c>
      <c r="G85" s="25">
        <v>2</v>
      </c>
      <c r="H85" s="25"/>
      <c r="I85" s="25"/>
      <c r="J85" s="27" t="s">
        <v>173</v>
      </c>
      <c r="K85" s="25" t="s">
        <v>37</v>
      </c>
      <c r="L85" s="25" t="s">
        <v>38</v>
      </c>
      <c r="M85" s="25" t="s">
        <v>159</v>
      </c>
      <c r="N85" s="28">
        <v>5</v>
      </c>
      <c r="O85" s="41">
        <v>1</v>
      </c>
      <c r="P85" s="31"/>
      <c r="Q85" s="30"/>
      <c r="R85" s="31">
        <f t="shared" si="1"/>
        <v>2</v>
      </c>
    </row>
    <row r="86" spans="1:18" ht="51" x14ac:dyDescent="0.25">
      <c r="A86" s="38"/>
      <c r="B86" s="25" t="s">
        <v>172</v>
      </c>
      <c r="C86" s="25"/>
      <c r="D86" s="25" t="s">
        <v>168</v>
      </c>
      <c r="E86" s="25" t="s">
        <v>20</v>
      </c>
      <c r="F86" s="25" t="s">
        <v>12</v>
      </c>
      <c r="G86" s="25"/>
      <c r="H86" s="40">
        <v>2</v>
      </c>
      <c r="I86" s="25"/>
      <c r="J86" s="56" t="s">
        <v>174</v>
      </c>
      <c r="K86" s="25" t="s">
        <v>41</v>
      </c>
      <c r="L86" s="25" t="s">
        <v>19</v>
      </c>
      <c r="M86" s="25" t="s">
        <v>42</v>
      </c>
      <c r="N86" s="28">
        <v>5</v>
      </c>
      <c r="O86" s="41"/>
      <c r="P86" s="31">
        <v>1</v>
      </c>
      <c r="Q86" s="30"/>
      <c r="R86" s="31">
        <f t="shared" si="1"/>
        <v>2</v>
      </c>
    </row>
    <row r="87" spans="1:18" ht="63.75" x14ac:dyDescent="0.25">
      <c r="A87" s="32" t="s">
        <v>175</v>
      </c>
      <c r="B87" s="25" t="s">
        <v>176</v>
      </c>
      <c r="C87" s="25"/>
      <c r="D87" s="25" t="s">
        <v>168</v>
      </c>
      <c r="E87" s="25" t="s">
        <v>20</v>
      </c>
      <c r="F87" s="25" t="s">
        <v>19</v>
      </c>
      <c r="G87" s="25">
        <v>2</v>
      </c>
      <c r="H87" s="25"/>
      <c r="I87" s="25"/>
      <c r="J87" s="27" t="s">
        <v>112</v>
      </c>
      <c r="K87" s="25" t="s">
        <v>50</v>
      </c>
      <c r="L87" s="25" t="s">
        <v>62</v>
      </c>
      <c r="M87" s="25" t="s">
        <v>42</v>
      </c>
      <c r="N87" s="28">
        <v>5</v>
      </c>
      <c r="O87" s="41">
        <v>1</v>
      </c>
      <c r="P87" s="31"/>
      <c r="Q87" s="30"/>
      <c r="R87" s="31">
        <f t="shared" si="1"/>
        <v>2</v>
      </c>
    </row>
    <row r="88" spans="1:18" ht="63.75" x14ac:dyDescent="0.25">
      <c r="A88" s="38"/>
      <c r="B88" s="25" t="s">
        <v>176</v>
      </c>
      <c r="C88" s="25"/>
      <c r="D88" s="25" t="s">
        <v>168</v>
      </c>
      <c r="E88" s="25" t="s">
        <v>20</v>
      </c>
      <c r="F88" s="25" t="s">
        <v>12</v>
      </c>
      <c r="G88" s="25"/>
      <c r="H88" s="40">
        <v>1</v>
      </c>
      <c r="I88" s="25">
        <v>2</v>
      </c>
      <c r="J88" s="27" t="s">
        <v>177</v>
      </c>
      <c r="K88" s="25" t="s">
        <v>41</v>
      </c>
      <c r="L88" s="25" t="s">
        <v>19</v>
      </c>
      <c r="M88" s="25" t="s">
        <v>42</v>
      </c>
      <c r="N88" s="28">
        <v>5</v>
      </c>
      <c r="O88" s="41"/>
      <c r="P88" s="31">
        <v>1</v>
      </c>
      <c r="Q88" s="30">
        <v>1</v>
      </c>
      <c r="R88" s="31">
        <f t="shared" ref="R88:R95" si="2">O88*G88+H88*P88+I88*Q88</f>
        <v>3</v>
      </c>
    </row>
    <row r="89" spans="1:18" ht="51" x14ac:dyDescent="0.25">
      <c r="A89" s="24" t="s">
        <v>178</v>
      </c>
      <c r="B89" s="57" t="s">
        <v>179</v>
      </c>
      <c r="C89" s="57"/>
      <c r="D89" s="35" t="s">
        <v>168</v>
      </c>
      <c r="E89" s="35" t="s">
        <v>20</v>
      </c>
      <c r="F89" s="35" t="s">
        <v>19</v>
      </c>
      <c r="G89" s="35">
        <v>2</v>
      </c>
      <c r="H89" s="58"/>
      <c r="I89" s="35"/>
      <c r="J89" s="27" t="s">
        <v>151</v>
      </c>
      <c r="K89" s="35" t="s">
        <v>92</v>
      </c>
      <c r="L89" s="35" t="s">
        <v>19</v>
      </c>
      <c r="M89" s="35" t="s">
        <v>42</v>
      </c>
      <c r="N89" s="59">
        <v>5</v>
      </c>
      <c r="O89" s="60">
        <v>1</v>
      </c>
      <c r="P89" s="30"/>
      <c r="Q89" s="47"/>
      <c r="R89" s="31">
        <f t="shared" si="2"/>
        <v>2</v>
      </c>
    </row>
    <row r="90" spans="1:18" ht="51" x14ac:dyDescent="0.25">
      <c r="A90" s="38"/>
      <c r="B90" s="39" t="s">
        <v>179</v>
      </c>
      <c r="C90" s="39"/>
      <c r="D90" s="25" t="s">
        <v>168</v>
      </c>
      <c r="E90" s="25" t="s">
        <v>20</v>
      </c>
      <c r="F90" s="25" t="s">
        <v>12</v>
      </c>
      <c r="G90" s="25"/>
      <c r="H90" s="40">
        <v>2</v>
      </c>
      <c r="I90" s="25"/>
      <c r="J90" s="27" t="s">
        <v>174</v>
      </c>
      <c r="K90" s="25" t="s">
        <v>41</v>
      </c>
      <c r="L90" s="25" t="s">
        <v>19</v>
      </c>
      <c r="M90" s="25" t="s">
        <v>42</v>
      </c>
      <c r="N90" s="28">
        <v>5</v>
      </c>
      <c r="O90" s="41"/>
      <c r="P90" s="31">
        <v>1</v>
      </c>
      <c r="Q90" s="30"/>
      <c r="R90" s="31">
        <f t="shared" si="2"/>
        <v>2</v>
      </c>
    </row>
    <row r="91" spans="1:18" ht="51" x14ac:dyDescent="0.25">
      <c r="A91" s="38" t="s">
        <v>180</v>
      </c>
      <c r="B91" s="39" t="s">
        <v>181</v>
      </c>
      <c r="C91" s="39"/>
      <c r="D91" s="25" t="s">
        <v>168</v>
      </c>
      <c r="E91" s="25" t="s">
        <v>20</v>
      </c>
      <c r="F91" s="25" t="s">
        <v>12</v>
      </c>
      <c r="G91" s="25"/>
      <c r="H91" s="40"/>
      <c r="I91" s="25">
        <v>4</v>
      </c>
      <c r="J91" s="27"/>
      <c r="K91" s="25"/>
      <c r="L91" s="25"/>
      <c r="M91" s="25"/>
      <c r="N91" s="28">
        <v>5</v>
      </c>
      <c r="O91" s="41"/>
      <c r="P91" s="31">
        <v>0</v>
      </c>
      <c r="Q91" s="30"/>
      <c r="R91" s="31">
        <f t="shared" si="2"/>
        <v>0</v>
      </c>
    </row>
    <row r="92" spans="1:18" ht="51" x14ac:dyDescent="0.25">
      <c r="A92" s="32" t="s">
        <v>182</v>
      </c>
      <c r="B92" s="25" t="s">
        <v>150</v>
      </c>
      <c r="C92" s="25"/>
      <c r="D92" s="25" t="s">
        <v>183</v>
      </c>
      <c r="E92" s="25" t="s">
        <v>20</v>
      </c>
      <c r="F92" s="25" t="s">
        <v>19</v>
      </c>
      <c r="G92" s="25">
        <v>2</v>
      </c>
      <c r="H92" s="40"/>
      <c r="I92" s="25"/>
      <c r="J92" s="27" t="s">
        <v>151</v>
      </c>
      <c r="K92" s="25" t="s">
        <v>92</v>
      </c>
      <c r="L92" s="25" t="s">
        <v>19</v>
      </c>
      <c r="M92" s="25" t="s">
        <v>42</v>
      </c>
      <c r="N92" s="28">
        <v>20</v>
      </c>
      <c r="O92" s="41">
        <v>1</v>
      </c>
      <c r="P92" s="31"/>
      <c r="Q92" s="30"/>
      <c r="R92" s="31">
        <f t="shared" si="2"/>
        <v>2</v>
      </c>
    </row>
    <row r="93" spans="1:18" ht="38.25" x14ac:dyDescent="0.25">
      <c r="A93" s="38"/>
      <c r="B93" s="25" t="s">
        <v>150</v>
      </c>
      <c r="C93" s="25"/>
      <c r="D93" s="25" t="s">
        <v>183</v>
      </c>
      <c r="E93" s="25" t="s">
        <v>20</v>
      </c>
      <c r="F93" s="25" t="s">
        <v>12</v>
      </c>
      <c r="G93" s="25"/>
      <c r="H93" s="25">
        <v>2</v>
      </c>
      <c r="I93" s="25"/>
      <c r="J93" s="27" t="s">
        <v>113</v>
      </c>
      <c r="K93" s="25" t="s">
        <v>41</v>
      </c>
      <c r="L93" s="25" t="s">
        <v>19</v>
      </c>
      <c r="M93" s="25" t="s">
        <v>42</v>
      </c>
      <c r="N93" s="28">
        <v>20</v>
      </c>
      <c r="O93" s="41"/>
      <c r="P93" s="31">
        <v>2</v>
      </c>
      <c r="Q93" s="30"/>
      <c r="R93" s="31">
        <f t="shared" si="2"/>
        <v>4</v>
      </c>
    </row>
    <row r="94" spans="1:18" ht="51" x14ac:dyDescent="0.25">
      <c r="A94" s="32" t="s">
        <v>184</v>
      </c>
      <c r="B94" s="25" t="s">
        <v>185</v>
      </c>
      <c r="C94" s="25"/>
      <c r="D94" s="25" t="s">
        <v>183</v>
      </c>
      <c r="E94" s="25" t="s">
        <v>20</v>
      </c>
      <c r="F94" s="25" t="s">
        <v>19</v>
      </c>
      <c r="G94" s="25">
        <v>2</v>
      </c>
      <c r="H94" s="40"/>
      <c r="I94" s="25"/>
      <c r="J94" s="27" t="s">
        <v>134</v>
      </c>
      <c r="K94" s="25" t="s">
        <v>92</v>
      </c>
      <c r="L94" s="25" t="s">
        <v>19</v>
      </c>
      <c r="M94" s="25" t="s">
        <v>42</v>
      </c>
      <c r="N94" s="28">
        <v>20</v>
      </c>
      <c r="O94" s="41">
        <v>1</v>
      </c>
      <c r="P94" s="31"/>
      <c r="Q94" s="30"/>
      <c r="R94" s="31">
        <f t="shared" si="2"/>
        <v>2</v>
      </c>
    </row>
    <row r="95" spans="1:18" ht="38.25" x14ac:dyDescent="0.25">
      <c r="A95" s="38"/>
      <c r="B95" s="25" t="s">
        <v>185</v>
      </c>
      <c r="C95" s="25"/>
      <c r="D95" s="25" t="s">
        <v>183</v>
      </c>
      <c r="E95" s="25" t="s">
        <v>20</v>
      </c>
      <c r="F95" s="25" t="s">
        <v>12</v>
      </c>
      <c r="G95" s="25"/>
      <c r="H95" s="40">
        <v>1</v>
      </c>
      <c r="I95" s="25">
        <v>1</v>
      </c>
      <c r="J95" s="27" t="s">
        <v>86</v>
      </c>
      <c r="K95" s="25" t="s">
        <v>41</v>
      </c>
      <c r="L95" s="25" t="s">
        <v>19</v>
      </c>
      <c r="M95" s="25" t="s">
        <v>42</v>
      </c>
      <c r="N95" s="28">
        <v>20</v>
      </c>
      <c r="O95" s="41"/>
      <c r="P95" s="31">
        <v>2</v>
      </c>
      <c r="Q95" s="30">
        <v>2</v>
      </c>
      <c r="R95" s="31">
        <f t="shared" si="2"/>
        <v>4</v>
      </c>
    </row>
    <row r="96" spans="1:18" ht="38.25" x14ac:dyDescent="0.25">
      <c r="A96" s="32" t="s">
        <v>186</v>
      </c>
      <c r="B96" s="25" t="s">
        <v>187</v>
      </c>
      <c r="C96" s="25"/>
      <c r="D96" s="25" t="s">
        <v>183</v>
      </c>
      <c r="E96" s="25" t="s">
        <v>20</v>
      </c>
      <c r="F96" s="25" t="s">
        <v>19</v>
      </c>
      <c r="G96" s="25">
        <v>2</v>
      </c>
      <c r="H96" s="25"/>
      <c r="I96" s="25"/>
      <c r="J96" s="25" t="s">
        <v>128</v>
      </c>
      <c r="K96" s="25" t="s">
        <v>92</v>
      </c>
      <c r="L96" s="25" t="s">
        <v>129</v>
      </c>
      <c r="M96" s="25" t="s">
        <v>130</v>
      </c>
      <c r="N96" s="28">
        <v>20</v>
      </c>
      <c r="O96" s="41">
        <v>1</v>
      </c>
      <c r="P96" s="31"/>
      <c r="Q96" s="30"/>
      <c r="R96" s="31">
        <f>O96*G96+H96*P96+I96*Q96</f>
        <v>2</v>
      </c>
    </row>
    <row r="97" spans="1:18" ht="38.25" x14ac:dyDescent="0.25">
      <c r="A97" s="32"/>
      <c r="B97" s="25" t="s">
        <v>187</v>
      </c>
      <c r="C97" s="25"/>
      <c r="D97" s="25" t="s">
        <v>183</v>
      </c>
      <c r="E97" s="25" t="s">
        <v>20</v>
      </c>
      <c r="F97" s="25" t="s">
        <v>12</v>
      </c>
      <c r="G97" s="25"/>
      <c r="H97" s="40">
        <v>1</v>
      </c>
      <c r="I97" s="25">
        <v>1</v>
      </c>
      <c r="J97" s="27" t="s">
        <v>77</v>
      </c>
      <c r="K97" s="25" t="s">
        <v>41</v>
      </c>
      <c r="L97" s="25" t="s">
        <v>19</v>
      </c>
      <c r="M97" s="25" t="s">
        <v>42</v>
      </c>
      <c r="N97" s="28">
        <v>10</v>
      </c>
      <c r="O97" s="41"/>
      <c r="P97" s="31">
        <v>1</v>
      </c>
      <c r="Q97" s="30">
        <v>1</v>
      </c>
      <c r="R97" s="31">
        <f t="shared" ref="R97:R116" si="3">O97*G97+H97*P97+I97*Q97</f>
        <v>2</v>
      </c>
    </row>
    <row r="98" spans="1:18" ht="38.25" x14ac:dyDescent="0.25">
      <c r="A98" s="38"/>
      <c r="B98" s="25" t="s">
        <v>187</v>
      </c>
      <c r="C98" s="25"/>
      <c r="D98" s="25" t="s">
        <v>183</v>
      </c>
      <c r="E98" s="25" t="s">
        <v>20</v>
      </c>
      <c r="F98" s="25" t="s">
        <v>12</v>
      </c>
      <c r="G98" s="25"/>
      <c r="H98" s="25">
        <v>1</v>
      </c>
      <c r="I98" s="25">
        <v>1</v>
      </c>
      <c r="J98" s="27" t="s">
        <v>87</v>
      </c>
      <c r="K98" s="25" t="s">
        <v>56</v>
      </c>
      <c r="L98" s="25" t="s">
        <v>19</v>
      </c>
      <c r="M98" s="25" t="s">
        <v>188</v>
      </c>
      <c r="N98" s="28">
        <v>10</v>
      </c>
      <c r="O98" s="41"/>
      <c r="P98" s="31">
        <v>1</v>
      </c>
      <c r="Q98" s="30">
        <v>1</v>
      </c>
      <c r="R98" s="31">
        <f t="shared" si="3"/>
        <v>2</v>
      </c>
    </row>
    <row r="99" spans="1:18" ht="51" x14ac:dyDescent="0.25">
      <c r="A99" s="32" t="s">
        <v>189</v>
      </c>
      <c r="B99" s="25" t="s">
        <v>190</v>
      </c>
      <c r="C99" s="25"/>
      <c r="D99" s="25" t="s">
        <v>183</v>
      </c>
      <c r="E99" s="25" t="s">
        <v>20</v>
      </c>
      <c r="F99" s="25" t="s">
        <v>19</v>
      </c>
      <c r="G99" s="25">
        <v>3</v>
      </c>
      <c r="H99" s="40"/>
      <c r="I99" s="25"/>
      <c r="J99" s="27" t="s">
        <v>191</v>
      </c>
      <c r="K99" s="25" t="s">
        <v>37</v>
      </c>
      <c r="L99" s="25" t="s">
        <v>38</v>
      </c>
      <c r="M99" s="25" t="s">
        <v>192</v>
      </c>
      <c r="N99" s="28">
        <v>20</v>
      </c>
      <c r="O99" s="41">
        <v>1</v>
      </c>
      <c r="P99" s="31"/>
      <c r="Q99" s="30"/>
      <c r="R99" s="31">
        <f t="shared" si="3"/>
        <v>3</v>
      </c>
    </row>
    <row r="100" spans="1:18" ht="38.25" x14ac:dyDescent="0.25">
      <c r="A100" s="38"/>
      <c r="B100" s="25" t="s">
        <v>190</v>
      </c>
      <c r="C100" s="25"/>
      <c r="D100" s="25" t="s">
        <v>183</v>
      </c>
      <c r="E100" s="25" t="s">
        <v>20</v>
      </c>
      <c r="F100" s="25" t="s">
        <v>12</v>
      </c>
      <c r="G100" s="25"/>
      <c r="H100" s="25">
        <v>1</v>
      </c>
      <c r="I100" s="25">
        <v>1</v>
      </c>
      <c r="J100" s="27" t="s">
        <v>142</v>
      </c>
      <c r="K100" s="25" t="s">
        <v>41</v>
      </c>
      <c r="L100" s="25" t="s">
        <v>19</v>
      </c>
      <c r="M100" s="25" t="s">
        <v>42</v>
      </c>
      <c r="N100" s="28">
        <v>20</v>
      </c>
      <c r="O100" s="41"/>
      <c r="P100" s="31">
        <v>2</v>
      </c>
      <c r="Q100" s="30">
        <v>2</v>
      </c>
      <c r="R100" s="31">
        <f t="shared" si="3"/>
        <v>4</v>
      </c>
    </row>
    <row r="101" spans="1:18" ht="51" x14ac:dyDescent="0.25">
      <c r="A101" s="32" t="s">
        <v>193</v>
      </c>
      <c r="B101" s="57" t="s">
        <v>194</v>
      </c>
      <c r="C101" s="57"/>
      <c r="D101" s="35" t="s">
        <v>183</v>
      </c>
      <c r="E101" s="35" t="s">
        <v>20</v>
      </c>
      <c r="F101" s="35" t="s">
        <v>19</v>
      </c>
      <c r="G101" s="35">
        <v>2</v>
      </c>
      <c r="H101" s="35"/>
      <c r="I101" s="35"/>
      <c r="J101" s="35" t="s">
        <v>109</v>
      </c>
      <c r="K101" s="25" t="s">
        <v>50</v>
      </c>
      <c r="L101" s="25" t="s">
        <v>38</v>
      </c>
      <c r="M101" s="25" t="s">
        <v>159</v>
      </c>
      <c r="N101" s="28">
        <v>20</v>
      </c>
      <c r="O101" s="41">
        <v>1</v>
      </c>
      <c r="P101" s="31"/>
      <c r="Q101" s="47"/>
      <c r="R101" s="31">
        <f t="shared" si="3"/>
        <v>2</v>
      </c>
    </row>
    <row r="102" spans="1:18" ht="51" x14ac:dyDescent="0.25">
      <c r="A102" s="38"/>
      <c r="B102" s="39" t="s">
        <v>194</v>
      </c>
      <c r="C102" s="39"/>
      <c r="D102" s="25" t="s">
        <v>183</v>
      </c>
      <c r="E102" s="25" t="s">
        <v>20</v>
      </c>
      <c r="F102" s="25" t="s">
        <v>12</v>
      </c>
      <c r="G102" s="25"/>
      <c r="H102" s="25">
        <v>2</v>
      </c>
      <c r="I102" s="25"/>
      <c r="J102" s="27" t="s">
        <v>77</v>
      </c>
      <c r="K102" s="25" t="s">
        <v>41</v>
      </c>
      <c r="L102" s="25" t="s">
        <v>19</v>
      </c>
      <c r="M102" s="25" t="s">
        <v>42</v>
      </c>
      <c r="N102" s="28">
        <v>20</v>
      </c>
      <c r="O102" s="41"/>
      <c r="P102" s="31">
        <v>2</v>
      </c>
      <c r="Q102" s="30"/>
      <c r="R102" s="31">
        <f t="shared" si="3"/>
        <v>4</v>
      </c>
    </row>
    <row r="103" spans="1:18" ht="51" x14ac:dyDescent="0.25">
      <c r="A103" s="32" t="s">
        <v>195</v>
      </c>
      <c r="B103" s="39" t="s">
        <v>196</v>
      </c>
      <c r="C103" s="39"/>
      <c r="D103" s="25" t="s">
        <v>183</v>
      </c>
      <c r="E103" s="25" t="s">
        <v>20</v>
      </c>
      <c r="F103" s="25" t="s">
        <v>19</v>
      </c>
      <c r="G103" s="25">
        <v>2</v>
      </c>
      <c r="H103" s="40"/>
      <c r="I103" s="25"/>
      <c r="J103" s="27" t="s">
        <v>191</v>
      </c>
      <c r="K103" s="25" t="s">
        <v>37</v>
      </c>
      <c r="L103" s="25" t="s">
        <v>38</v>
      </c>
      <c r="M103" s="25" t="s">
        <v>192</v>
      </c>
      <c r="N103" s="28">
        <v>20</v>
      </c>
      <c r="O103" s="41">
        <v>1</v>
      </c>
      <c r="P103" s="31"/>
      <c r="Q103" s="30"/>
      <c r="R103" s="31">
        <f t="shared" si="3"/>
        <v>2</v>
      </c>
    </row>
    <row r="104" spans="1:18" ht="25.5" x14ac:dyDescent="0.25">
      <c r="A104" s="38"/>
      <c r="B104" s="39" t="s">
        <v>196</v>
      </c>
      <c r="C104" s="39"/>
      <c r="D104" s="25" t="s">
        <v>183</v>
      </c>
      <c r="E104" s="25" t="s">
        <v>20</v>
      </c>
      <c r="F104" s="25" t="s">
        <v>12</v>
      </c>
      <c r="G104" s="25"/>
      <c r="H104" s="40">
        <v>2</v>
      </c>
      <c r="I104" s="25"/>
      <c r="J104" s="27" t="s">
        <v>131</v>
      </c>
      <c r="K104" s="25" t="s">
        <v>41</v>
      </c>
      <c r="L104" s="25" t="s">
        <v>19</v>
      </c>
      <c r="M104" s="25" t="s">
        <v>42</v>
      </c>
      <c r="N104" s="28">
        <v>20</v>
      </c>
      <c r="O104" s="41"/>
      <c r="P104" s="31">
        <v>2</v>
      </c>
      <c r="Q104" s="30"/>
      <c r="R104" s="31">
        <f t="shared" si="3"/>
        <v>4</v>
      </c>
    </row>
    <row r="105" spans="1:18" ht="51" x14ac:dyDescent="0.25">
      <c r="A105" s="32" t="s">
        <v>197</v>
      </c>
      <c r="B105" s="25" t="s">
        <v>198</v>
      </c>
      <c r="C105" s="25"/>
      <c r="D105" s="25" t="s">
        <v>199</v>
      </c>
      <c r="E105" s="25" t="s">
        <v>20</v>
      </c>
      <c r="F105" s="25" t="s">
        <v>19</v>
      </c>
      <c r="G105" s="25">
        <v>2</v>
      </c>
      <c r="H105" s="25"/>
      <c r="I105" s="25"/>
      <c r="J105" s="27" t="s">
        <v>200</v>
      </c>
      <c r="K105" s="25" t="s">
        <v>37</v>
      </c>
      <c r="L105" s="25" t="s">
        <v>38</v>
      </c>
      <c r="M105" s="25" t="s">
        <v>159</v>
      </c>
      <c r="N105" s="28">
        <v>20</v>
      </c>
      <c r="O105" s="41">
        <v>1</v>
      </c>
      <c r="P105" s="31"/>
      <c r="Q105" s="30"/>
      <c r="R105" s="31">
        <f t="shared" si="3"/>
        <v>2</v>
      </c>
    </row>
    <row r="106" spans="1:18" ht="51" x14ac:dyDescent="0.25">
      <c r="A106" s="38"/>
      <c r="B106" s="25" t="s">
        <v>198</v>
      </c>
      <c r="C106" s="25"/>
      <c r="D106" s="25" t="s">
        <v>199</v>
      </c>
      <c r="E106" s="25" t="s">
        <v>20</v>
      </c>
      <c r="F106" s="25" t="s">
        <v>12</v>
      </c>
      <c r="G106" s="25"/>
      <c r="H106" s="40">
        <v>1</v>
      </c>
      <c r="I106" s="25">
        <v>1</v>
      </c>
      <c r="J106" s="27" t="s">
        <v>101</v>
      </c>
      <c r="K106" s="25" t="s">
        <v>41</v>
      </c>
      <c r="L106" s="25" t="s">
        <v>19</v>
      </c>
      <c r="M106" s="25" t="s">
        <v>42</v>
      </c>
      <c r="N106" s="28">
        <v>20</v>
      </c>
      <c r="O106" s="41"/>
      <c r="P106" s="31">
        <v>2</v>
      </c>
      <c r="Q106" s="30">
        <v>2</v>
      </c>
      <c r="R106" s="31">
        <f t="shared" si="3"/>
        <v>4</v>
      </c>
    </row>
    <row r="107" spans="1:18" ht="38.25" x14ac:dyDescent="0.25">
      <c r="A107" s="32" t="s">
        <v>201</v>
      </c>
      <c r="B107" s="25" t="s">
        <v>202</v>
      </c>
      <c r="C107" s="25"/>
      <c r="D107" s="25" t="s">
        <v>199</v>
      </c>
      <c r="E107" s="25" t="s">
        <v>20</v>
      </c>
      <c r="F107" s="25" t="s">
        <v>19</v>
      </c>
      <c r="G107" s="25">
        <v>2</v>
      </c>
      <c r="H107" s="25"/>
      <c r="I107" s="25"/>
      <c r="J107" s="27" t="s">
        <v>158</v>
      </c>
      <c r="K107" s="25" t="s">
        <v>37</v>
      </c>
      <c r="L107" s="25" t="s">
        <v>38</v>
      </c>
      <c r="M107" s="25" t="s">
        <v>159</v>
      </c>
      <c r="N107" s="28">
        <v>20</v>
      </c>
      <c r="O107" s="41">
        <v>1</v>
      </c>
      <c r="P107" s="31"/>
      <c r="Q107" s="30"/>
      <c r="R107" s="31">
        <f t="shared" si="3"/>
        <v>2</v>
      </c>
    </row>
    <row r="108" spans="1:18" ht="38.25" x14ac:dyDescent="0.25">
      <c r="A108" s="38"/>
      <c r="B108" s="25" t="s">
        <v>202</v>
      </c>
      <c r="C108" s="25"/>
      <c r="D108" s="25" t="s">
        <v>199</v>
      </c>
      <c r="E108" s="25" t="s">
        <v>20</v>
      </c>
      <c r="F108" s="25" t="s">
        <v>12</v>
      </c>
      <c r="G108" s="25"/>
      <c r="H108" s="40">
        <v>1</v>
      </c>
      <c r="I108" s="25">
        <v>1</v>
      </c>
      <c r="J108" s="27" t="s">
        <v>99</v>
      </c>
      <c r="K108" s="25" t="s">
        <v>92</v>
      </c>
      <c r="L108" s="25" t="s">
        <v>19</v>
      </c>
      <c r="M108" s="25" t="s">
        <v>42</v>
      </c>
      <c r="N108" s="28">
        <v>20</v>
      </c>
      <c r="O108" s="41"/>
      <c r="P108" s="31">
        <v>2</v>
      </c>
      <c r="Q108" s="30">
        <v>2</v>
      </c>
      <c r="R108" s="31">
        <f t="shared" si="3"/>
        <v>4</v>
      </c>
    </row>
    <row r="109" spans="1:18" ht="63.75" x14ac:dyDescent="0.25">
      <c r="A109" s="32" t="s">
        <v>203</v>
      </c>
      <c r="B109" s="25" t="s">
        <v>204</v>
      </c>
      <c r="C109" s="25"/>
      <c r="D109" s="25" t="s">
        <v>199</v>
      </c>
      <c r="E109" s="25" t="s">
        <v>20</v>
      </c>
      <c r="F109" s="25" t="s">
        <v>19</v>
      </c>
      <c r="G109" s="25">
        <v>2</v>
      </c>
      <c r="H109" s="25"/>
      <c r="I109" s="25"/>
      <c r="J109" s="27" t="s">
        <v>99</v>
      </c>
      <c r="K109" s="25" t="s">
        <v>92</v>
      </c>
      <c r="L109" s="25" t="s">
        <v>19</v>
      </c>
      <c r="M109" s="25" t="s">
        <v>42</v>
      </c>
      <c r="N109" s="28">
        <v>20</v>
      </c>
      <c r="O109" s="41">
        <v>1</v>
      </c>
      <c r="P109" s="31"/>
      <c r="Q109" s="30"/>
      <c r="R109" s="31">
        <f t="shared" si="3"/>
        <v>2</v>
      </c>
    </row>
    <row r="110" spans="1:18" ht="63.75" x14ac:dyDescent="0.25">
      <c r="A110" s="38"/>
      <c r="B110" s="25" t="s">
        <v>204</v>
      </c>
      <c r="C110" s="25"/>
      <c r="D110" s="25" t="s">
        <v>199</v>
      </c>
      <c r="E110" s="25" t="s">
        <v>20</v>
      </c>
      <c r="F110" s="25" t="s">
        <v>12</v>
      </c>
      <c r="G110" s="25"/>
      <c r="H110" s="40">
        <v>2</v>
      </c>
      <c r="I110" s="25">
        <v>1</v>
      </c>
      <c r="J110" s="27" t="s">
        <v>64</v>
      </c>
      <c r="K110" s="25" t="s">
        <v>56</v>
      </c>
      <c r="L110" s="25" t="s">
        <v>19</v>
      </c>
      <c r="M110" s="25" t="s">
        <v>42</v>
      </c>
      <c r="N110" s="28">
        <v>20</v>
      </c>
      <c r="O110" s="41"/>
      <c r="P110" s="31">
        <v>2</v>
      </c>
      <c r="Q110" s="30">
        <v>2</v>
      </c>
      <c r="R110" s="31">
        <f t="shared" si="3"/>
        <v>6</v>
      </c>
    </row>
    <row r="111" spans="1:18" ht="38.25" x14ac:dyDescent="0.25">
      <c r="A111" s="32" t="s">
        <v>205</v>
      </c>
      <c r="B111" s="35" t="s">
        <v>206</v>
      </c>
      <c r="C111" s="35"/>
      <c r="D111" s="25" t="s">
        <v>199</v>
      </c>
      <c r="E111" s="25" t="s">
        <v>20</v>
      </c>
      <c r="F111" s="25" t="s">
        <v>19</v>
      </c>
      <c r="G111" s="25">
        <v>2</v>
      </c>
      <c r="H111" s="25"/>
      <c r="I111" s="25"/>
      <c r="J111" s="35" t="s">
        <v>145</v>
      </c>
      <c r="K111" s="25" t="s">
        <v>50</v>
      </c>
      <c r="L111" s="25" t="s">
        <v>19</v>
      </c>
      <c r="M111" s="25" t="s">
        <v>42</v>
      </c>
      <c r="N111" s="28">
        <v>20</v>
      </c>
      <c r="O111" s="41">
        <v>1</v>
      </c>
      <c r="P111" s="31"/>
      <c r="Q111" s="61"/>
      <c r="R111" s="31">
        <f t="shared" si="3"/>
        <v>2</v>
      </c>
    </row>
    <row r="112" spans="1:18" ht="38.25" x14ac:dyDescent="0.25">
      <c r="A112" s="38"/>
      <c r="B112" s="25" t="s">
        <v>206</v>
      </c>
      <c r="C112" s="25"/>
      <c r="D112" s="25" t="s">
        <v>199</v>
      </c>
      <c r="E112" s="25" t="s">
        <v>20</v>
      </c>
      <c r="F112" s="25" t="s">
        <v>12</v>
      </c>
      <c r="G112" s="25"/>
      <c r="H112" s="40">
        <v>1</v>
      </c>
      <c r="I112" s="25">
        <v>1</v>
      </c>
      <c r="J112" s="27" t="s">
        <v>101</v>
      </c>
      <c r="K112" s="25" t="s">
        <v>41</v>
      </c>
      <c r="L112" s="25" t="s">
        <v>19</v>
      </c>
      <c r="M112" s="25" t="s">
        <v>42</v>
      </c>
      <c r="N112" s="28">
        <v>20</v>
      </c>
      <c r="O112" s="41"/>
      <c r="P112" s="31">
        <v>2</v>
      </c>
      <c r="Q112" s="30">
        <v>2</v>
      </c>
      <c r="R112" s="31">
        <f t="shared" si="3"/>
        <v>4</v>
      </c>
    </row>
    <row r="113" spans="1:18" ht="38.25" x14ac:dyDescent="0.25">
      <c r="A113" s="32"/>
      <c r="B113" s="39" t="s">
        <v>207</v>
      </c>
      <c r="C113" s="39"/>
      <c r="D113" s="25" t="s">
        <v>199</v>
      </c>
      <c r="E113" s="25" t="s">
        <v>20</v>
      </c>
      <c r="F113" s="25" t="s">
        <v>19</v>
      </c>
      <c r="G113" s="25">
        <v>1</v>
      </c>
      <c r="H113" s="40"/>
      <c r="I113" s="25"/>
      <c r="J113" s="27" t="s">
        <v>162</v>
      </c>
      <c r="K113" s="25" t="s">
        <v>163</v>
      </c>
      <c r="L113" s="25" t="s">
        <v>38</v>
      </c>
      <c r="M113" s="25" t="s">
        <v>164</v>
      </c>
      <c r="N113" s="28">
        <v>20</v>
      </c>
      <c r="O113" s="41">
        <v>1</v>
      </c>
      <c r="P113" s="31"/>
      <c r="Q113" s="30"/>
      <c r="R113" s="31">
        <f t="shared" si="3"/>
        <v>1</v>
      </c>
    </row>
    <row r="114" spans="1:18" ht="38.25" x14ac:dyDescent="0.25">
      <c r="A114" s="32" t="s">
        <v>208</v>
      </c>
      <c r="B114" s="39" t="s">
        <v>207</v>
      </c>
      <c r="C114" s="39"/>
      <c r="D114" s="25" t="s">
        <v>199</v>
      </c>
      <c r="E114" s="25" t="s">
        <v>20</v>
      </c>
      <c r="F114" s="25" t="s">
        <v>19</v>
      </c>
      <c r="G114" s="25">
        <v>1</v>
      </c>
      <c r="H114" s="40"/>
      <c r="I114" s="25"/>
      <c r="J114" s="27" t="s">
        <v>165</v>
      </c>
      <c r="K114" s="25" t="s">
        <v>92</v>
      </c>
      <c r="L114" s="25" t="s">
        <v>19</v>
      </c>
      <c r="M114" s="25" t="s">
        <v>42</v>
      </c>
      <c r="N114" s="28">
        <v>20</v>
      </c>
      <c r="O114" s="41">
        <v>1</v>
      </c>
      <c r="P114" s="31"/>
      <c r="Q114" s="30"/>
      <c r="R114" s="31">
        <f t="shared" si="3"/>
        <v>1</v>
      </c>
    </row>
    <row r="115" spans="1:18" ht="38.25" x14ac:dyDescent="0.25">
      <c r="A115" s="38"/>
      <c r="B115" s="39" t="s">
        <v>207</v>
      </c>
      <c r="C115" s="39"/>
      <c r="D115" s="25" t="s">
        <v>199</v>
      </c>
      <c r="E115" s="25" t="s">
        <v>20</v>
      </c>
      <c r="F115" s="25" t="s">
        <v>12</v>
      </c>
      <c r="G115" s="25"/>
      <c r="H115" s="40">
        <v>1</v>
      </c>
      <c r="I115" s="25">
        <v>1</v>
      </c>
      <c r="J115" s="27" t="s">
        <v>165</v>
      </c>
      <c r="K115" s="25" t="s">
        <v>92</v>
      </c>
      <c r="L115" s="25" t="s">
        <v>19</v>
      </c>
      <c r="M115" s="25" t="s">
        <v>42</v>
      </c>
      <c r="N115" s="28">
        <v>20</v>
      </c>
      <c r="O115" s="41"/>
      <c r="P115" s="31">
        <v>2</v>
      </c>
      <c r="Q115" s="30">
        <v>2</v>
      </c>
      <c r="R115" s="31">
        <f t="shared" si="3"/>
        <v>4</v>
      </c>
    </row>
    <row r="116" spans="1:18" ht="38.25" x14ac:dyDescent="0.25">
      <c r="A116" s="32"/>
      <c r="B116" s="39" t="s">
        <v>207</v>
      </c>
      <c r="C116" s="39"/>
      <c r="D116" s="25"/>
      <c r="E116" s="25"/>
      <c r="F116" s="25"/>
      <c r="G116" s="25"/>
      <c r="H116" s="40"/>
      <c r="I116" s="25"/>
      <c r="J116" s="36" t="s">
        <v>209</v>
      </c>
      <c r="K116" s="37"/>
      <c r="L116" s="37" t="s">
        <v>19</v>
      </c>
      <c r="M116" s="37" t="s">
        <v>42</v>
      </c>
      <c r="N116" s="28">
        <v>20</v>
      </c>
      <c r="O116" s="41"/>
      <c r="P116" s="31">
        <v>1</v>
      </c>
      <c r="Q116" s="30">
        <v>1</v>
      </c>
      <c r="R116" s="31">
        <f t="shared" si="3"/>
        <v>0</v>
      </c>
    </row>
    <row r="117" spans="1:18" ht="51" x14ac:dyDescent="0.25">
      <c r="A117" s="32" t="s">
        <v>210</v>
      </c>
      <c r="B117" s="25" t="s">
        <v>181</v>
      </c>
      <c r="C117" s="25"/>
      <c r="D117" s="25" t="s">
        <v>199</v>
      </c>
      <c r="E117" s="25" t="s">
        <v>20</v>
      </c>
      <c r="F117" s="25" t="s">
        <v>12</v>
      </c>
      <c r="G117" s="25"/>
      <c r="H117" s="25"/>
      <c r="I117" s="25">
        <v>4</v>
      </c>
      <c r="J117" s="27"/>
      <c r="K117" s="25"/>
      <c r="L117" s="25"/>
      <c r="M117" s="25"/>
      <c r="N117" s="28">
        <v>20</v>
      </c>
      <c r="O117" s="41"/>
      <c r="P117" s="31">
        <v>4</v>
      </c>
      <c r="Q117" s="30"/>
      <c r="R117" s="31">
        <f>H117*P117+Q117*I117+O117*G117</f>
        <v>0</v>
      </c>
    </row>
    <row r="118" spans="1:18" x14ac:dyDescent="0.25">
      <c r="A118" s="32"/>
      <c r="B118" s="25"/>
      <c r="C118" s="25"/>
      <c r="D118" s="25"/>
      <c r="E118" s="25"/>
      <c r="F118" s="25"/>
      <c r="G118" s="25"/>
      <c r="H118" s="25"/>
      <c r="I118" s="25"/>
      <c r="J118" s="27"/>
      <c r="K118" s="25"/>
      <c r="L118" s="25"/>
      <c r="M118" s="25"/>
      <c r="N118" s="28"/>
      <c r="O118" s="41"/>
      <c r="P118" s="31"/>
      <c r="Q118" s="30"/>
      <c r="R118" s="31"/>
    </row>
    <row r="119" spans="1:18" ht="20.25" customHeight="1" x14ac:dyDescent="0.25">
      <c r="A119" s="62"/>
      <c r="B119" s="410" t="s">
        <v>211</v>
      </c>
      <c r="C119" s="410"/>
      <c r="D119" s="410"/>
      <c r="E119" s="410"/>
      <c r="F119" s="410"/>
      <c r="G119" s="410"/>
      <c r="H119" s="410"/>
      <c r="I119" s="410"/>
      <c r="J119" s="410"/>
      <c r="K119" s="410"/>
      <c r="L119" s="410"/>
      <c r="M119" s="410"/>
      <c r="N119" s="410"/>
      <c r="O119" s="410"/>
      <c r="P119" s="410"/>
      <c r="Q119" s="410"/>
      <c r="R119" s="411"/>
    </row>
    <row r="120" spans="1:18" ht="25.5" customHeight="1" x14ac:dyDescent="0.25">
      <c r="A120" s="372" t="s">
        <v>23</v>
      </c>
      <c r="B120" s="416" t="s">
        <v>1</v>
      </c>
      <c r="C120" s="372" t="s">
        <v>24</v>
      </c>
      <c r="D120" s="372" t="s">
        <v>2</v>
      </c>
      <c r="E120" s="2" t="s">
        <v>25</v>
      </c>
      <c r="F120" s="372" t="s">
        <v>26</v>
      </c>
      <c r="G120" s="414" t="s">
        <v>5</v>
      </c>
      <c r="H120" s="415"/>
      <c r="I120" s="376"/>
      <c r="J120" s="416" t="s">
        <v>27</v>
      </c>
      <c r="K120" s="372" t="s">
        <v>6</v>
      </c>
      <c r="L120" s="372" t="s">
        <v>28</v>
      </c>
      <c r="M120" s="372" t="s">
        <v>29</v>
      </c>
      <c r="N120" s="372" t="s">
        <v>30</v>
      </c>
      <c r="O120" s="418" t="s">
        <v>31</v>
      </c>
      <c r="P120" s="419"/>
      <c r="Q120" s="420"/>
      <c r="R120" s="408" t="s">
        <v>32</v>
      </c>
    </row>
    <row r="121" spans="1:18" x14ac:dyDescent="0.25">
      <c r="A121" s="373"/>
      <c r="B121" s="417"/>
      <c r="C121" s="373"/>
      <c r="D121" s="373"/>
      <c r="E121" s="11" t="s">
        <v>10</v>
      </c>
      <c r="F121" s="373"/>
      <c r="G121" s="11" t="s">
        <v>19</v>
      </c>
      <c r="H121" s="11" t="s">
        <v>12</v>
      </c>
      <c r="I121" s="11" t="s">
        <v>13</v>
      </c>
      <c r="J121" s="417"/>
      <c r="K121" s="373"/>
      <c r="L121" s="373"/>
      <c r="M121" s="373"/>
      <c r="N121" s="373"/>
      <c r="O121" s="23" t="s">
        <v>19</v>
      </c>
      <c r="P121" s="23" t="s">
        <v>12</v>
      </c>
      <c r="Q121" s="10" t="s">
        <v>13</v>
      </c>
      <c r="R121" s="409"/>
    </row>
    <row r="122" spans="1:18" x14ac:dyDescent="0.25">
      <c r="A122" s="32"/>
      <c r="B122" s="25"/>
      <c r="C122" s="25"/>
      <c r="D122" s="25"/>
      <c r="E122" s="25"/>
      <c r="F122" s="25"/>
      <c r="G122" s="25"/>
      <c r="H122" s="25"/>
      <c r="I122" s="25"/>
      <c r="J122" s="27"/>
      <c r="K122" s="25"/>
      <c r="L122" s="25"/>
      <c r="M122" s="25"/>
      <c r="N122" s="28"/>
      <c r="O122" s="41"/>
      <c r="P122" s="31"/>
      <c r="Q122" s="30"/>
      <c r="R122" s="31"/>
    </row>
    <row r="123" spans="1:18" ht="38.25" x14ac:dyDescent="0.25">
      <c r="A123" s="24" t="s">
        <v>212</v>
      </c>
      <c r="B123" s="25" t="s">
        <v>213</v>
      </c>
      <c r="C123" s="25"/>
      <c r="D123" s="25" t="s">
        <v>35</v>
      </c>
      <c r="E123" s="25" t="s">
        <v>18</v>
      </c>
      <c r="F123" s="25" t="s">
        <v>19</v>
      </c>
      <c r="G123" s="25">
        <v>3</v>
      </c>
      <c r="H123" s="40"/>
      <c r="I123" s="25"/>
      <c r="J123" s="27" t="s">
        <v>36</v>
      </c>
      <c r="K123" s="25" t="s">
        <v>37</v>
      </c>
      <c r="L123" s="25" t="s">
        <v>38</v>
      </c>
      <c r="M123" s="25" t="s">
        <v>39</v>
      </c>
      <c r="N123" s="28">
        <v>105</v>
      </c>
      <c r="O123" s="28">
        <v>1</v>
      </c>
      <c r="P123" s="31"/>
      <c r="Q123" s="30"/>
      <c r="R123" s="31">
        <f>H123*P123+Q123*I123+O123*G123</f>
        <v>3</v>
      </c>
    </row>
    <row r="124" spans="1:18" ht="38.25" x14ac:dyDescent="0.25">
      <c r="A124" s="32"/>
      <c r="B124" s="25" t="s">
        <v>213</v>
      </c>
      <c r="C124" s="25"/>
      <c r="D124" s="25" t="s">
        <v>35</v>
      </c>
      <c r="E124" s="25" t="s">
        <v>18</v>
      </c>
      <c r="F124" s="25" t="s">
        <v>12</v>
      </c>
      <c r="G124" s="25"/>
      <c r="H124" s="25">
        <v>2</v>
      </c>
      <c r="I124" s="25">
        <v>1</v>
      </c>
      <c r="J124" s="27" t="s">
        <v>44</v>
      </c>
      <c r="K124" s="27" t="s">
        <v>41</v>
      </c>
      <c r="L124" s="27" t="s">
        <v>19</v>
      </c>
      <c r="M124" s="27" t="s">
        <v>42</v>
      </c>
      <c r="N124" s="28">
        <v>20</v>
      </c>
      <c r="O124" s="28"/>
      <c r="P124" s="31">
        <v>2</v>
      </c>
      <c r="Q124" s="30">
        <v>3</v>
      </c>
      <c r="R124" s="31">
        <f t="shared" ref="R124:R145" si="4">H124*P124+Q124*I124+O124*G124</f>
        <v>7</v>
      </c>
    </row>
    <row r="125" spans="1:18" ht="38.25" x14ac:dyDescent="0.25">
      <c r="A125" s="32"/>
      <c r="B125" s="25" t="s">
        <v>213</v>
      </c>
      <c r="C125" s="25"/>
      <c r="D125" s="25" t="s">
        <v>35</v>
      </c>
      <c r="E125" s="25" t="s">
        <v>18</v>
      </c>
      <c r="F125" s="25" t="s">
        <v>12</v>
      </c>
      <c r="G125" s="25"/>
      <c r="H125" s="40">
        <v>2</v>
      </c>
      <c r="I125" s="25">
        <v>1</v>
      </c>
      <c r="J125" s="27" t="s">
        <v>40</v>
      </c>
      <c r="K125" s="25" t="s">
        <v>41</v>
      </c>
      <c r="L125" s="25" t="s">
        <v>19</v>
      </c>
      <c r="M125" s="25" t="s">
        <v>42</v>
      </c>
      <c r="N125" s="28">
        <v>20</v>
      </c>
      <c r="O125" s="28"/>
      <c r="P125" s="31">
        <v>2</v>
      </c>
      <c r="Q125" s="30">
        <v>3</v>
      </c>
      <c r="R125" s="31">
        <f t="shared" si="4"/>
        <v>7</v>
      </c>
    </row>
    <row r="126" spans="1:18" ht="38.25" x14ac:dyDescent="0.25">
      <c r="A126" s="63"/>
      <c r="B126" s="25" t="s">
        <v>213</v>
      </c>
      <c r="C126" s="25"/>
      <c r="D126" s="25" t="s">
        <v>214</v>
      </c>
      <c r="E126" s="25" t="s">
        <v>18</v>
      </c>
      <c r="F126" s="25" t="s">
        <v>12</v>
      </c>
      <c r="G126" s="25"/>
      <c r="H126" s="40">
        <v>2</v>
      </c>
      <c r="I126" s="25">
        <v>1</v>
      </c>
      <c r="J126" s="27" t="s">
        <v>113</v>
      </c>
      <c r="K126" s="25" t="s">
        <v>88</v>
      </c>
      <c r="L126" s="25" t="s">
        <v>19</v>
      </c>
      <c r="M126" s="25" t="s">
        <v>42</v>
      </c>
      <c r="N126" s="28">
        <v>20</v>
      </c>
      <c r="O126" s="28"/>
      <c r="P126" s="31">
        <v>1</v>
      </c>
      <c r="Q126" s="30">
        <v>3</v>
      </c>
      <c r="R126" s="31">
        <f t="shared" si="4"/>
        <v>5</v>
      </c>
    </row>
    <row r="127" spans="1:18" ht="38.25" x14ac:dyDescent="0.25">
      <c r="A127" s="32"/>
      <c r="B127" s="25" t="s">
        <v>213</v>
      </c>
      <c r="C127" s="25"/>
      <c r="D127" s="25"/>
      <c r="E127" s="25" t="s">
        <v>18</v>
      </c>
      <c r="F127" s="25" t="s">
        <v>12</v>
      </c>
      <c r="G127" s="25"/>
      <c r="H127" s="40">
        <v>2</v>
      </c>
      <c r="I127" s="25">
        <v>1</v>
      </c>
      <c r="J127" s="64"/>
      <c r="K127" s="56"/>
      <c r="L127" s="56"/>
      <c r="M127" s="56"/>
      <c r="N127" s="28">
        <v>20</v>
      </c>
      <c r="O127" s="28"/>
      <c r="P127" s="31"/>
      <c r="Q127" s="30">
        <v>0</v>
      </c>
      <c r="R127" s="31">
        <f t="shared" si="4"/>
        <v>0</v>
      </c>
    </row>
    <row r="128" spans="1:18" ht="38.25" x14ac:dyDescent="0.25">
      <c r="A128" s="32" t="s">
        <v>215</v>
      </c>
      <c r="B128" s="25" t="s">
        <v>216</v>
      </c>
      <c r="C128" s="25"/>
      <c r="D128" s="25" t="s">
        <v>35</v>
      </c>
      <c r="E128" s="25" t="s">
        <v>18</v>
      </c>
      <c r="F128" s="25" t="s">
        <v>19</v>
      </c>
      <c r="G128" s="25">
        <v>3</v>
      </c>
      <c r="H128" s="25"/>
      <c r="I128" s="25"/>
      <c r="J128" s="27" t="s">
        <v>49</v>
      </c>
      <c r="K128" s="25" t="s">
        <v>50</v>
      </c>
      <c r="L128" s="25" t="s">
        <v>19</v>
      </c>
      <c r="M128" s="25" t="s">
        <v>42</v>
      </c>
      <c r="N128" s="28">
        <v>105</v>
      </c>
      <c r="O128" s="28">
        <v>1</v>
      </c>
      <c r="P128" s="31"/>
      <c r="Q128" s="30"/>
      <c r="R128" s="31">
        <f t="shared" si="4"/>
        <v>3</v>
      </c>
    </row>
    <row r="129" spans="1:18" ht="51" x14ac:dyDescent="0.25">
      <c r="A129" s="38"/>
      <c r="B129" s="25" t="s">
        <v>216</v>
      </c>
      <c r="C129" s="25"/>
      <c r="D129" s="25" t="s">
        <v>35</v>
      </c>
      <c r="E129" s="25" t="s">
        <v>18</v>
      </c>
      <c r="F129" s="25" t="s">
        <v>12</v>
      </c>
      <c r="G129" s="25"/>
      <c r="H129" s="40">
        <v>3</v>
      </c>
      <c r="I129" s="25"/>
      <c r="J129" s="27" t="s">
        <v>51</v>
      </c>
      <c r="K129" s="25" t="s">
        <v>41</v>
      </c>
      <c r="L129" s="25" t="s">
        <v>19</v>
      </c>
      <c r="M129" s="25" t="s">
        <v>42</v>
      </c>
      <c r="N129" s="28">
        <v>20</v>
      </c>
      <c r="O129" s="28"/>
      <c r="P129" s="31">
        <v>3</v>
      </c>
      <c r="Q129" s="30"/>
      <c r="R129" s="31">
        <f t="shared" si="4"/>
        <v>9</v>
      </c>
    </row>
    <row r="130" spans="1:18" ht="51" x14ac:dyDescent="0.25">
      <c r="A130" s="32" t="s">
        <v>217</v>
      </c>
      <c r="B130" s="25" t="s">
        <v>218</v>
      </c>
      <c r="C130" s="25"/>
      <c r="D130" s="25" t="s">
        <v>35</v>
      </c>
      <c r="E130" s="25" t="s">
        <v>18</v>
      </c>
      <c r="F130" s="25" t="s">
        <v>19</v>
      </c>
      <c r="G130" s="25">
        <v>2</v>
      </c>
      <c r="H130" s="25"/>
      <c r="I130" s="25"/>
      <c r="J130" s="27" t="s">
        <v>54</v>
      </c>
      <c r="K130" s="25" t="s">
        <v>37</v>
      </c>
      <c r="L130" s="25" t="s">
        <v>19</v>
      </c>
      <c r="M130" s="25" t="s">
        <v>42</v>
      </c>
      <c r="N130" s="28">
        <v>105</v>
      </c>
      <c r="O130" s="28">
        <v>1</v>
      </c>
      <c r="P130" s="31"/>
      <c r="Q130" s="30"/>
      <c r="R130" s="31">
        <f t="shared" si="4"/>
        <v>2</v>
      </c>
    </row>
    <row r="131" spans="1:18" ht="51" x14ac:dyDescent="0.25">
      <c r="A131" s="32"/>
      <c r="B131" s="25" t="s">
        <v>218</v>
      </c>
      <c r="C131" s="25"/>
      <c r="D131" s="25" t="s">
        <v>35</v>
      </c>
      <c r="E131" s="25" t="s">
        <v>18</v>
      </c>
      <c r="F131" s="25" t="s">
        <v>12</v>
      </c>
      <c r="G131" s="25"/>
      <c r="H131" s="40">
        <v>2</v>
      </c>
      <c r="I131" s="25"/>
      <c r="J131" s="27" t="s">
        <v>55</v>
      </c>
      <c r="K131" s="25" t="s">
        <v>56</v>
      </c>
      <c r="L131" s="25" t="s">
        <v>57</v>
      </c>
      <c r="M131" s="25" t="s">
        <v>58</v>
      </c>
      <c r="N131" s="28">
        <v>105</v>
      </c>
      <c r="O131" s="28"/>
      <c r="P131" s="31">
        <v>2</v>
      </c>
      <c r="Q131" s="30"/>
      <c r="R131" s="31">
        <f t="shared" si="4"/>
        <v>4</v>
      </c>
    </row>
    <row r="132" spans="1:18" ht="51" x14ac:dyDescent="0.25">
      <c r="A132" s="24" t="s">
        <v>219</v>
      </c>
      <c r="B132" s="26" t="s">
        <v>220</v>
      </c>
      <c r="C132" s="25"/>
      <c r="D132" s="25" t="s">
        <v>35</v>
      </c>
      <c r="E132" s="25" t="s">
        <v>18</v>
      </c>
      <c r="F132" s="25" t="s">
        <v>19</v>
      </c>
      <c r="G132" s="25">
        <v>2</v>
      </c>
      <c r="H132" s="25"/>
      <c r="I132" s="25"/>
      <c r="J132" s="27" t="s">
        <v>61</v>
      </c>
      <c r="K132" s="25" t="s">
        <v>163</v>
      </c>
      <c r="L132" s="25" t="s">
        <v>62</v>
      </c>
      <c r="M132" s="25" t="s">
        <v>42</v>
      </c>
      <c r="N132" s="28">
        <v>105</v>
      </c>
      <c r="O132" s="28">
        <v>1</v>
      </c>
      <c r="P132" s="31"/>
      <c r="Q132" s="30"/>
      <c r="R132" s="31">
        <f t="shared" si="4"/>
        <v>2</v>
      </c>
    </row>
    <row r="133" spans="1:18" ht="51" x14ac:dyDescent="0.25">
      <c r="A133" s="32"/>
      <c r="B133" s="26" t="s">
        <v>220</v>
      </c>
      <c r="C133" s="25"/>
      <c r="D133" s="25" t="s">
        <v>35</v>
      </c>
      <c r="E133" s="25" t="s">
        <v>18</v>
      </c>
      <c r="F133" s="25" t="s">
        <v>12</v>
      </c>
      <c r="G133" s="25"/>
      <c r="H133" s="40">
        <v>1</v>
      </c>
      <c r="I133" s="25">
        <v>2</v>
      </c>
      <c r="J133" s="27" t="s">
        <v>100</v>
      </c>
      <c r="K133" s="25" t="s">
        <v>41</v>
      </c>
      <c r="L133" s="25" t="s">
        <v>19</v>
      </c>
      <c r="M133" s="25" t="s">
        <v>42</v>
      </c>
      <c r="N133" s="28">
        <v>20</v>
      </c>
      <c r="O133" s="28"/>
      <c r="P133" s="31">
        <v>3</v>
      </c>
      <c r="Q133" s="30">
        <v>5</v>
      </c>
      <c r="R133" s="31">
        <f t="shared" si="4"/>
        <v>13</v>
      </c>
    </row>
    <row r="134" spans="1:18" ht="38.25" x14ac:dyDescent="0.25">
      <c r="A134" s="65"/>
      <c r="B134" s="26" t="s">
        <v>220</v>
      </c>
      <c r="C134" s="25"/>
      <c r="D134" s="25" t="s">
        <v>35</v>
      </c>
      <c r="E134" s="25" t="s">
        <v>18</v>
      </c>
      <c r="F134" s="25" t="s">
        <v>12</v>
      </c>
      <c r="G134" s="25"/>
      <c r="H134" s="40">
        <v>1</v>
      </c>
      <c r="I134" s="25">
        <v>2</v>
      </c>
      <c r="J134" s="64"/>
      <c r="K134" s="56"/>
      <c r="L134" s="56"/>
      <c r="M134" s="56"/>
      <c r="N134" s="28">
        <v>20</v>
      </c>
      <c r="O134" s="28"/>
      <c r="P134" s="31"/>
      <c r="Q134" s="30"/>
      <c r="R134" s="31"/>
    </row>
    <row r="135" spans="1:18" ht="38.25" x14ac:dyDescent="0.25">
      <c r="A135" s="66"/>
      <c r="B135" s="26" t="s">
        <v>220</v>
      </c>
      <c r="C135" s="25"/>
      <c r="D135" s="25" t="s">
        <v>35</v>
      </c>
      <c r="E135" s="25" t="s">
        <v>18</v>
      </c>
      <c r="F135" s="25" t="s">
        <v>12</v>
      </c>
      <c r="G135" s="25"/>
      <c r="H135" s="40">
        <v>1</v>
      </c>
      <c r="I135" s="25">
        <v>2</v>
      </c>
      <c r="J135" s="64"/>
      <c r="K135" s="56"/>
      <c r="L135" s="56"/>
      <c r="M135" s="56"/>
      <c r="N135" s="28">
        <v>20</v>
      </c>
      <c r="O135" s="28"/>
      <c r="P135" s="31"/>
      <c r="Q135" s="30"/>
      <c r="R135" s="31"/>
    </row>
    <row r="136" spans="1:18" ht="38.25" x14ac:dyDescent="0.25">
      <c r="A136" s="38" t="s">
        <v>221</v>
      </c>
      <c r="B136" s="25" t="s">
        <v>222</v>
      </c>
      <c r="C136" s="25"/>
      <c r="D136" s="25" t="s">
        <v>35</v>
      </c>
      <c r="E136" s="25" t="s">
        <v>18</v>
      </c>
      <c r="F136" s="25" t="s">
        <v>19</v>
      </c>
      <c r="G136" s="25">
        <v>1</v>
      </c>
      <c r="H136" s="40">
        <v>1</v>
      </c>
      <c r="I136" s="25"/>
      <c r="J136" s="27" t="s">
        <v>67</v>
      </c>
      <c r="K136" s="25" t="s">
        <v>68</v>
      </c>
      <c r="L136" s="25" t="s">
        <v>19</v>
      </c>
      <c r="M136" s="25" t="s">
        <v>42</v>
      </c>
      <c r="N136" s="28">
        <v>105</v>
      </c>
      <c r="O136" s="28">
        <v>3</v>
      </c>
      <c r="P136" s="31">
        <v>3</v>
      </c>
      <c r="Q136" s="30"/>
      <c r="R136" s="31">
        <f t="shared" si="4"/>
        <v>6</v>
      </c>
    </row>
    <row r="137" spans="1:18" ht="51" x14ac:dyDescent="0.25">
      <c r="A137" s="421" t="s">
        <v>223</v>
      </c>
      <c r="B137" s="27" t="s">
        <v>224</v>
      </c>
      <c r="C137" s="67"/>
      <c r="D137" s="67" t="s">
        <v>35</v>
      </c>
      <c r="E137" s="27" t="s">
        <v>18</v>
      </c>
      <c r="F137" s="27" t="s">
        <v>12</v>
      </c>
      <c r="G137" s="27"/>
      <c r="H137" s="68"/>
      <c r="I137" s="27">
        <v>2</v>
      </c>
      <c r="J137" s="27" t="s">
        <v>151</v>
      </c>
      <c r="K137" s="27" t="s">
        <v>92</v>
      </c>
      <c r="L137" s="27" t="s">
        <v>19</v>
      </c>
      <c r="M137" s="27" t="s">
        <v>42</v>
      </c>
      <c r="N137" s="69">
        <v>20</v>
      </c>
      <c r="O137" s="69"/>
      <c r="P137" s="70"/>
      <c r="Q137" s="70">
        <v>1</v>
      </c>
      <c r="R137" s="70">
        <f t="shared" si="4"/>
        <v>2</v>
      </c>
    </row>
    <row r="138" spans="1:18" ht="51" x14ac:dyDescent="0.25">
      <c r="A138" s="422"/>
      <c r="B138" s="25" t="s">
        <v>224</v>
      </c>
      <c r="C138" s="26"/>
      <c r="D138" s="26" t="s">
        <v>35</v>
      </c>
      <c r="E138" s="25" t="s">
        <v>18</v>
      </c>
      <c r="F138" s="25" t="s">
        <v>12</v>
      </c>
      <c r="G138" s="25"/>
      <c r="H138" s="25"/>
      <c r="I138" s="25">
        <v>2</v>
      </c>
      <c r="J138" s="27" t="s">
        <v>63</v>
      </c>
      <c r="K138" s="27" t="s">
        <v>41</v>
      </c>
      <c r="L138" s="25" t="s">
        <v>19</v>
      </c>
      <c r="M138" s="25" t="s">
        <v>42</v>
      </c>
      <c r="N138" s="28">
        <v>20</v>
      </c>
      <c r="O138" s="28"/>
      <c r="P138" s="31"/>
      <c r="Q138" s="30">
        <v>4</v>
      </c>
      <c r="R138" s="31">
        <f t="shared" si="4"/>
        <v>8</v>
      </c>
    </row>
    <row r="139" spans="1:18" ht="38.25" x14ac:dyDescent="0.25">
      <c r="A139" s="422"/>
      <c r="B139" s="25" t="s">
        <v>224</v>
      </c>
      <c r="C139" s="26"/>
      <c r="D139" s="26" t="s">
        <v>35</v>
      </c>
      <c r="E139" s="25" t="s">
        <v>18</v>
      </c>
      <c r="F139" s="25" t="s">
        <v>12</v>
      </c>
      <c r="G139" s="25"/>
      <c r="H139" s="25"/>
      <c r="I139" s="25">
        <v>2</v>
      </c>
      <c r="J139" s="27"/>
      <c r="K139" s="27"/>
      <c r="L139" s="25"/>
      <c r="M139" s="25"/>
      <c r="N139" s="28">
        <v>20</v>
      </c>
      <c r="O139" s="28"/>
      <c r="P139" s="31"/>
      <c r="Q139" s="30"/>
      <c r="R139" s="31"/>
    </row>
    <row r="140" spans="1:18" ht="38.25" x14ac:dyDescent="0.25">
      <c r="A140" s="423"/>
      <c r="B140" s="25" t="s">
        <v>224</v>
      </c>
      <c r="C140" s="26"/>
      <c r="D140" s="26" t="s">
        <v>35</v>
      </c>
      <c r="E140" s="25" t="s">
        <v>18</v>
      </c>
      <c r="F140" s="25" t="s">
        <v>12</v>
      </c>
      <c r="G140" s="25"/>
      <c r="H140" s="25"/>
      <c r="I140" s="25">
        <v>2</v>
      </c>
      <c r="J140" s="27"/>
      <c r="K140" s="27"/>
      <c r="L140" s="27"/>
      <c r="M140" s="25"/>
      <c r="N140" s="28">
        <v>20</v>
      </c>
      <c r="O140" s="28"/>
      <c r="P140" s="31"/>
      <c r="Q140" s="30"/>
      <c r="R140" s="31"/>
    </row>
    <row r="141" spans="1:18" ht="38.25" x14ac:dyDescent="0.25">
      <c r="A141" s="71" t="s">
        <v>225</v>
      </c>
      <c r="B141" s="25" t="s">
        <v>226</v>
      </c>
      <c r="C141" s="25"/>
      <c r="D141" s="25" t="s">
        <v>75</v>
      </c>
      <c r="E141" s="25" t="s">
        <v>18</v>
      </c>
      <c r="F141" s="25" t="s">
        <v>19</v>
      </c>
      <c r="G141" s="25">
        <v>2</v>
      </c>
      <c r="H141" s="40"/>
      <c r="I141" s="25"/>
      <c r="J141" s="27" t="s">
        <v>76</v>
      </c>
      <c r="K141" s="27" t="s">
        <v>37</v>
      </c>
      <c r="L141" s="27" t="s">
        <v>38</v>
      </c>
      <c r="M141" s="27" t="s">
        <v>42</v>
      </c>
      <c r="N141" s="28">
        <v>61</v>
      </c>
      <c r="O141" s="41">
        <v>1</v>
      </c>
      <c r="P141" s="31"/>
      <c r="Q141" s="30"/>
      <c r="R141" s="31">
        <f t="shared" si="4"/>
        <v>2</v>
      </c>
    </row>
    <row r="142" spans="1:18" ht="38.25" x14ac:dyDescent="0.25">
      <c r="A142" s="32"/>
      <c r="B142" s="25" t="s">
        <v>226</v>
      </c>
      <c r="C142" s="25"/>
      <c r="D142" s="25" t="s">
        <v>75</v>
      </c>
      <c r="E142" s="25" t="s">
        <v>18</v>
      </c>
      <c r="F142" s="25" t="s">
        <v>12</v>
      </c>
      <c r="G142" s="25"/>
      <c r="H142" s="40">
        <v>1</v>
      </c>
      <c r="I142" s="25">
        <v>1</v>
      </c>
      <c r="J142" s="27" t="s">
        <v>44</v>
      </c>
      <c r="K142" s="25" t="s">
        <v>41</v>
      </c>
      <c r="L142" s="25" t="s">
        <v>19</v>
      </c>
      <c r="M142" s="25" t="s">
        <v>42</v>
      </c>
      <c r="N142" s="28">
        <v>30</v>
      </c>
      <c r="O142" s="41"/>
      <c r="P142" s="31">
        <v>1</v>
      </c>
      <c r="Q142" s="30">
        <v>1</v>
      </c>
      <c r="R142" s="31">
        <f t="shared" si="4"/>
        <v>2</v>
      </c>
    </row>
    <row r="143" spans="1:18" ht="38.25" x14ac:dyDescent="0.25">
      <c r="A143" s="38"/>
      <c r="B143" s="25" t="s">
        <v>226</v>
      </c>
      <c r="C143" s="25"/>
      <c r="D143" s="25" t="s">
        <v>75</v>
      </c>
      <c r="E143" s="25" t="s">
        <v>18</v>
      </c>
      <c r="F143" s="25" t="s">
        <v>12</v>
      </c>
      <c r="G143" s="25"/>
      <c r="H143" s="25">
        <v>1</v>
      </c>
      <c r="I143" s="25">
        <v>1</v>
      </c>
      <c r="J143" s="27" t="s">
        <v>77</v>
      </c>
      <c r="K143" s="25" t="s">
        <v>41</v>
      </c>
      <c r="L143" s="25" t="s">
        <v>19</v>
      </c>
      <c r="M143" s="25" t="s">
        <v>42</v>
      </c>
      <c r="N143" s="28">
        <v>30</v>
      </c>
      <c r="O143" s="41"/>
      <c r="P143" s="31">
        <v>1</v>
      </c>
      <c r="Q143" s="30">
        <v>1</v>
      </c>
      <c r="R143" s="31">
        <f t="shared" si="4"/>
        <v>2</v>
      </c>
    </row>
    <row r="144" spans="1:18" ht="51" x14ac:dyDescent="0.25">
      <c r="A144" s="32" t="s">
        <v>227</v>
      </c>
      <c r="B144" s="25" t="s">
        <v>228</v>
      </c>
      <c r="C144" s="25"/>
      <c r="D144" s="25" t="s">
        <v>75</v>
      </c>
      <c r="E144" s="25" t="s">
        <v>18</v>
      </c>
      <c r="F144" s="25" t="s">
        <v>19</v>
      </c>
      <c r="G144" s="25">
        <v>2</v>
      </c>
      <c r="H144" s="40"/>
      <c r="I144" s="25"/>
      <c r="J144" s="27" t="s">
        <v>49</v>
      </c>
      <c r="K144" s="25" t="s">
        <v>50</v>
      </c>
      <c r="L144" s="25" t="s">
        <v>19</v>
      </c>
      <c r="M144" s="25" t="s">
        <v>42</v>
      </c>
      <c r="N144" s="28">
        <v>61</v>
      </c>
      <c r="O144" s="41">
        <v>1</v>
      </c>
      <c r="P144" s="31"/>
      <c r="Q144" s="30"/>
      <c r="R144" s="31">
        <f t="shared" si="4"/>
        <v>2</v>
      </c>
    </row>
    <row r="145" spans="1:18" ht="51" x14ac:dyDescent="0.25">
      <c r="A145" s="38"/>
      <c r="B145" s="25" t="s">
        <v>228</v>
      </c>
      <c r="C145" s="25"/>
      <c r="D145" s="25" t="s">
        <v>75</v>
      </c>
      <c r="E145" s="25" t="s">
        <v>18</v>
      </c>
      <c r="F145" s="25" t="s">
        <v>12</v>
      </c>
      <c r="G145" s="25"/>
      <c r="H145" s="25">
        <v>2</v>
      </c>
      <c r="I145" s="25">
        <v>1</v>
      </c>
      <c r="J145" s="27" t="s">
        <v>51</v>
      </c>
      <c r="K145" s="25" t="s">
        <v>41</v>
      </c>
      <c r="L145" s="25" t="s">
        <v>19</v>
      </c>
      <c r="M145" s="25" t="s">
        <v>42</v>
      </c>
      <c r="N145" s="28">
        <v>30</v>
      </c>
      <c r="O145" s="41"/>
      <c r="P145" s="31">
        <v>2</v>
      </c>
      <c r="Q145" s="30">
        <v>4</v>
      </c>
      <c r="R145" s="31">
        <f t="shared" si="4"/>
        <v>8</v>
      </c>
    </row>
    <row r="146" spans="1:18" ht="38.25" x14ac:dyDescent="0.25">
      <c r="A146" s="32" t="s">
        <v>229</v>
      </c>
      <c r="B146" s="25" t="s">
        <v>230</v>
      </c>
      <c r="C146" s="25"/>
      <c r="D146" s="25" t="s">
        <v>75</v>
      </c>
      <c r="E146" s="25" t="s">
        <v>18</v>
      </c>
      <c r="F146" s="25" t="s">
        <v>19</v>
      </c>
      <c r="G146" s="25">
        <v>3</v>
      </c>
      <c r="H146" s="40"/>
      <c r="I146" s="25"/>
      <c r="J146" s="27" t="s">
        <v>76</v>
      </c>
      <c r="K146" s="27" t="s">
        <v>37</v>
      </c>
      <c r="L146" s="27" t="s">
        <v>38</v>
      </c>
      <c r="M146" s="27" t="s">
        <v>42</v>
      </c>
      <c r="N146" s="28">
        <v>61</v>
      </c>
      <c r="O146" s="41">
        <v>1</v>
      </c>
      <c r="P146" s="31"/>
      <c r="Q146" s="30"/>
      <c r="R146" s="31">
        <f>H146*P146+Q146*I146+O146*G146</f>
        <v>3</v>
      </c>
    </row>
    <row r="147" spans="1:18" ht="38.25" x14ac:dyDescent="0.25">
      <c r="A147" s="38"/>
      <c r="B147" s="25" t="s">
        <v>230</v>
      </c>
      <c r="C147" s="25"/>
      <c r="D147" s="25" t="s">
        <v>75</v>
      </c>
      <c r="E147" s="25" t="s">
        <v>18</v>
      </c>
      <c r="F147" s="25" t="s">
        <v>12</v>
      </c>
      <c r="G147" s="25"/>
      <c r="H147" s="25">
        <v>3</v>
      </c>
      <c r="I147" s="25"/>
      <c r="J147" s="27" t="s">
        <v>44</v>
      </c>
      <c r="K147" s="25" t="s">
        <v>41</v>
      </c>
      <c r="L147" s="25" t="s">
        <v>19</v>
      </c>
      <c r="M147" s="25" t="s">
        <v>42</v>
      </c>
      <c r="N147" s="28">
        <v>30</v>
      </c>
      <c r="O147" s="41"/>
      <c r="P147" s="31">
        <v>2</v>
      </c>
      <c r="Q147" s="30"/>
      <c r="R147" s="31">
        <f>H147*P147+Q147*I147+O147*G147</f>
        <v>6</v>
      </c>
    </row>
    <row r="148" spans="1:18" ht="38.25" x14ac:dyDescent="0.25">
      <c r="A148" s="24" t="s">
        <v>231</v>
      </c>
      <c r="B148" s="25" t="s">
        <v>232</v>
      </c>
      <c r="C148" s="26"/>
      <c r="D148" s="26" t="s">
        <v>75</v>
      </c>
      <c r="E148" s="25" t="s">
        <v>18</v>
      </c>
      <c r="F148" s="25" t="s">
        <v>19</v>
      </c>
      <c r="G148" s="25">
        <v>2</v>
      </c>
      <c r="H148" s="40"/>
      <c r="I148" s="25"/>
      <c r="J148" s="27" t="s">
        <v>91</v>
      </c>
      <c r="K148" s="25" t="s">
        <v>92</v>
      </c>
      <c r="L148" s="25" t="s">
        <v>129</v>
      </c>
      <c r="M148" s="25" t="s">
        <v>42</v>
      </c>
      <c r="N148" s="28">
        <v>61</v>
      </c>
      <c r="O148" s="41">
        <v>1</v>
      </c>
      <c r="P148" s="31"/>
      <c r="Q148" s="30"/>
      <c r="R148" s="31">
        <f t="shared" ref="R148:R206" si="5">H148*P148+Q148*I148+O148*G148</f>
        <v>2</v>
      </c>
    </row>
    <row r="149" spans="1:18" ht="38.25" x14ac:dyDescent="0.25">
      <c r="A149" s="32"/>
      <c r="B149" s="35" t="s">
        <v>233</v>
      </c>
      <c r="C149" s="35"/>
      <c r="D149" s="25" t="s">
        <v>75</v>
      </c>
      <c r="E149" s="25" t="s">
        <v>18</v>
      </c>
      <c r="F149" s="25" t="s">
        <v>12</v>
      </c>
      <c r="G149" s="25"/>
      <c r="H149" s="40">
        <v>2</v>
      </c>
      <c r="I149" s="25">
        <v>1</v>
      </c>
      <c r="J149" s="35" t="s">
        <v>85</v>
      </c>
      <c r="K149" s="25" t="s">
        <v>41</v>
      </c>
      <c r="L149" s="25" t="s">
        <v>19</v>
      </c>
      <c r="M149" s="25" t="s">
        <v>42</v>
      </c>
      <c r="N149" s="28">
        <v>30</v>
      </c>
      <c r="O149" s="41"/>
      <c r="P149" s="31">
        <v>1</v>
      </c>
      <c r="Q149" s="30">
        <v>2</v>
      </c>
      <c r="R149" s="31">
        <f t="shared" si="5"/>
        <v>4</v>
      </c>
    </row>
    <row r="150" spans="1:18" ht="51" x14ac:dyDescent="0.25">
      <c r="A150" s="63"/>
      <c r="B150" s="35" t="s">
        <v>233</v>
      </c>
      <c r="C150" s="35"/>
      <c r="D150" s="25" t="s">
        <v>75</v>
      </c>
      <c r="E150" s="25" t="s">
        <v>18</v>
      </c>
      <c r="F150" s="25" t="s">
        <v>12</v>
      </c>
      <c r="G150" s="25"/>
      <c r="H150" s="40">
        <v>2</v>
      </c>
      <c r="I150" s="25">
        <v>1</v>
      </c>
      <c r="J150" s="27" t="s">
        <v>45</v>
      </c>
      <c r="K150" s="25" t="s">
        <v>41</v>
      </c>
      <c r="L150" s="25" t="s">
        <v>19</v>
      </c>
      <c r="M150" s="25" t="s">
        <v>42</v>
      </c>
      <c r="N150" s="28">
        <v>30</v>
      </c>
      <c r="O150" s="41"/>
      <c r="P150" s="31">
        <v>1</v>
      </c>
      <c r="Q150" s="47">
        <v>2</v>
      </c>
      <c r="R150" s="31">
        <f>H150*P150+Q150*I150+O150*G150</f>
        <v>4</v>
      </c>
    </row>
    <row r="151" spans="1:18" ht="63.75" x14ac:dyDescent="0.25">
      <c r="A151" s="32" t="s">
        <v>234</v>
      </c>
      <c r="B151" s="25" t="s">
        <v>235</v>
      </c>
      <c r="C151" s="25"/>
      <c r="D151" s="25" t="s">
        <v>75</v>
      </c>
      <c r="E151" s="25" t="s">
        <v>18</v>
      </c>
      <c r="F151" s="25" t="s">
        <v>12</v>
      </c>
      <c r="G151" s="25">
        <v>2</v>
      </c>
      <c r="H151" s="40"/>
      <c r="I151" s="25"/>
      <c r="J151" s="27" t="s">
        <v>99</v>
      </c>
      <c r="K151" s="25" t="s">
        <v>92</v>
      </c>
      <c r="L151" s="25" t="s">
        <v>19</v>
      </c>
      <c r="M151" s="25" t="s">
        <v>42</v>
      </c>
      <c r="N151" s="28">
        <v>61</v>
      </c>
      <c r="O151" s="41">
        <v>1</v>
      </c>
      <c r="P151" s="31"/>
      <c r="Q151" s="30"/>
      <c r="R151" s="31">
        <f t="shared" si="5"/>
        <v>2</v>
      </c>
    </row>
    <row r="152" spans="1:18" ht="63.75" x14ac:dyDescent="0.25">
      <c r="A152" s="38"/>
      <c r="B152" s="25" t="s">
        <v>235</v>
      </c>
      <c r="C152" s="25"/>
      <c r="D152" s="25" t="s">
        <v>75</v>
      </c>
      <c r="E152" s="25" t="s">
        <v>18</v>
      </c>
      <c r="F152" s="25" t="s">
        <v>12</v>
      </c>
      <c r="G152" s="25"/>
      <c r="H152" s="25">
        <v>1</v>
      </c>
      <c r="I152" s="25">
        <v>1</v>
      </c>
      <c r="J152" s="27" t="s">
        <v>101</v>
      </c>
      <c r="K152" s="25" t="s">
        <v>41</v>
      </c>
      <c r="L152" s="25" t="s">
        <v>19</v>
      </c>
      <c r="M152" s="25" t="s">
        <v>42</v>
      </c>
      <c r="N152" s="28">
        <v>30</v>
      </c>
      <c r="O152" s="41"/>
      <c r="P152" s="31">
        <v>2</v>
      </c>
      <c r="Q152" s="30">
        <v>4</v>
      </c>
      <c r="R152" s="31">
        <f t="shared" si="5"/>
        <v>6</v>
      </c>
    </row>
    <row r="153" spans="1:18" ht="38.25" x14ac:dyDescent="0.25">
      <c r="A153" s="38" t="s">
        <v>236</v>
      </c>
      <c r="B153" s="25" t="s">
        <v>237</v>
      </c>
      <c r="C153" s="25"/>
      <c r="D153" s="25" t="s">
        <v>75</v>
      </c>
      <c r="E153" s="25" t="s">
        <v>18</v>
      </c>
      <c r="F153" s="25" t="s">
        <v>19</v>
      </c>
      <c r="G153" s="25">
        <v>1</v>
      </c>
      <c r="H153" s="40">
        <v>1</v>
      </c>
      <c r="I153" s="25"/>
      <c r="J153" s="27" t="s">
        <v>67</v>
      </c>
      <c r="K153" s="25" t="s">
        <v>68</v>
      </c>
      <c r="L153" s="25" t="s">
        <v>19</v>
      </c>
      <c r="M153" s="25" t="s">
        <v>42</v>
      </c>
      <c r="N153" s="28">
        <v>61</v>
      </c>
      <c r="O153" s="41">
        <v>2</v>
      </c>
      <c r="P153" s="31">
        <v>2</v>
      </c>
      <c r="Q153" s="30"/>
      <c r="R153" s="31">
        <f t="shared" si="5"/>
        <v>4</v>
      </c>
    </row>
    <row r="154" spans="1:18" ht="51" x14ac:dyDescent="0.25">
      <c r="A154" s="32" t="s">
        <v>238</v>
      </c>
      <c r="B154" s="25" t="s">
        <v>239</v>
      </c>
      <c r="C154" s="25"/>
      <c r="D154" s="25" t="s">
        <v>106</v>
      </c>
      <c r="E154" s="25" t="s">
        <v>18</v>
      </c>
      <c r="F154" s="25" t="s">
        <v>19</v>
      </c>
      <c r="G154" s="25">
        <v>3</v>
      </c>
      <c r="H154" s="40"/>
      <c r="I154" s="25"/>
      <c r="J154" s="27" t="s">
        <v>173</v>
      </c>
      <c r="K154" s="25" t="s">
        <v>37</v>
      </c>
      <c r="L154" s="25" t="s">
        <v>38</v>
      </c>
      <c r="M154" s="25" t="s">
        <v>159</v>
      </c>
      <c r="N154" s="28">
        <v>10</v>
      </c>
      <c r="O154" s="41">
        <v>1</v>
      </c>
      <c r="P154" s="31"/>
      <c r="Q154" s="30"/>
      <c r="R154" s="31">
        <f t="shared" si="5"/>
        <v>3</v>
      </c>
    </row>
    <row r="155" spans="1:18" ht="51" x14ac:dyDescent="0.25">
      <c r="A155" s="38"/>
      <c r="B155" s="25" t="s">
        <v>239</v>
      </c>
      <c r="C155" s="25"/>
      <c r="D155" s="25" t="s">
        <v>106</v>
      </c>
      <c r="E155" s="25" t="s">
        <v>18</v>
      </c>
      <c r="F155" s="25" t="s">
        <v>12</v>
      </c>
      <c r="G155" s="25"/>
      <c r="H155" s="40">
        <v>2</v>
      </c>
      <c r="I155" s="25">
        <v>1</v>
      </c>
      <c r="J155" s="27" t="s">
        <v>174</v>
      </c>
      <c r="K155" s="25" t="s">
        <v>41</v>
      </c>
      <c r="L155" s="25" t="s">
        <v>19</v>
      </c>
      <c r="M155" s="25" t="s">
        <v>42</v>
      </c>
      <c r="N155" s="28">
        <v>10</v>
      </c>
      <c r="O155" s="41"/>
      <c r="P155" s="31">
        <v>1</v>
      </c>
      <c r="Q155" s="30">
        <v>1</v>
      </c>
      <c r="R155" s="31">
        <f t="shared" si="5"/>
        <v>3</v>
      </c>
    </row>
    <row r="156" spans="1:18" ht="51" x14ac:dyDescent="0.25">
      <c r="A156" s="32" t="s">
        <v>240</v>
      </c>
      <c r="B156" s="25" t="s">
        <v>153</v>
      </c>
      <c r="C156" s="25"/>
      <c r="D156" s="25" t="s">
        <v>106</v>
      </c>
      <c r="E156" s="25" t="s">
        <v>18</v>
      </c>
      <c r="F156" s="25" t="s">
        <v>19</v>
      </c>
      <c r="G156" s="25">
        <v>2</v>
      </c>
      <c r="H156" s="40"/>
      <c r="I156" s="25"/>
      <c r="J156" s="27" t="s">
        <v>109</v>
      </c>
      <c r="K156" s="25" t="s">
        <v>50</v>
      </c>
      <c r="L156" s="25" t="s">
        <v>19</v>
      </c>
      <c r="M156" s="25" t="s">
        <v>42</v>
      </c>
      <c r="N156" s="28">
        <v>10</v>
      </c>
      <c r="O156" s="41">
        <v>1</v>
      </c>
      <c r="P156" s="31"/>
      <c r="Q156" s="30"/>
      <c r="R156" s="31">
        <f t="shared" si="5"/>
        <v>2</v>
      </c>
    </row>
    <row r="157" spans="1:18" ht="51" x14ac:dyDescent="0.25">
      <c r="A157" s="63"/>
      <c r="B157" s="25" t="s">
        <v>153</v>
      </c>
      <c r="C157" s="25"/>
      <c r="D157" s="25" t="s">
        <v>106</v>
      </c>
      <c r="E157" s="25" t="s">
        <v>18</v>
      </c>
      <c r="F157" s="25" t="s">
        <v>12</v>
      </c>
      <c r="G157" s="25"/>
      <c r="H157" s="25">
        <v>1</v>
      </c>
      <c r="I157" s="25">
        <v>2</v>
      </c>
      <c r="J157" s="27" t="s">
        <v>177</v>
      </c>
      <c r="K157" s="25" t="s">
        <v>41</v>
      </c>
      <c r="L157" s="25" t="s">
        <v>19</v>
      </c>
      <c r="M157" s="25" t="s">
        <v>42</v>
      </c>
      <c r="N157" s="28">
        <v>10</v>
      </c>
      <c r="O157" s="41"/>
      <c r="P157" s="31">
        <v>1</v>
      </c>
      <c r="Q157" s="30">
        <v>1</v>
      </c>
      <c r="R157" s="31">
        <f t="shared" si="5"/>
        <v>3</v>
      </c>
    </row>
    <row r="158" spans="1:18" ht="63.75" x14ac:dyDescent="0.25">
      <c r="A158" s="32" t="s">
        <v>241</v>
      </c>
      <c r="B158" s="25" t="s">
        <v>242</v>
      </c>
      <c r="C158" s="25"/>
      <c r="D158" s="25" t="s">
        <v>106</v>
      </c>
      <c r="E158" s="25" t="s">
        <v>18</v>
      </c>
      <c r="F158" s="25" t="s">
        <v>19</v>
      </c>
      <c r="G158" s="25">
        <v>2</v>
      </c>
      <c r="H158" s="40"/>
      <c r="I158" s="25"/>
      <c r="J158" s="27" t="s">
        <v>112</v>
      </c>
      <c r="K158" s="25" t="s">
        <v>50</v>
      </c>
      <c r="L158" s="25" t="s">
        <v>62</v>
      </c>
      <c r="M158" s="25" t="s">
        <v>42</v>
      </c>
      <c r="N158" s="28">
        <v>10</v>
      </c>
      <c r="O158" s="41">
        <v>1</v>
      </c>
      <c r="P158" s="31"/>
      <c r="Q158" s="30"/>
      <c r="R158" s="31">
        <f t="shared" si="5"/>
        <v>2</v>
      </c>
    </row>
    <row r="159" spans="1:18" ht="63.75" x14ac:dyDescent="0.25">
      <c r="A159" s="38"/>
      <c r="B159" s="39" t="s">
        <v>242</v>
      </c>
      <c r="C159" s="39"/>
      <c r="D159" s="39" t="s">
        <v>106</v>
      </c>
      <c r="E159" s="39" t="s">
        <v>18</v>
      </c>
      <c r="F159" s="39" t="s">
        <v>12</v>
      </c>
      <c r="G159" s="39"/>
      <c r="H159" s="39">
        <v>2</v>
      </c>
      <c r="I159" s="39"/>
      <c r="J159" s="53" t="s">
        <v>113</v>
      </c>
      <c r="K159" s="39" t="s">
        <v>41</v>
      </c>
      <c r="L159" s="39" t="s">
        <v>19</v>
      </c>
      <c r="M159" s="39" t="s">
        <v>42</v>
      </c>
      <c r="N159" s="28">
        <v>10</v>
      </c>
      <c r="O159" s="72"/>
      <c r="P159" s="73">
        <v>1</v>
      </c>
      <c r="Q159" s="30"/>
      <c r="R159" s="31">
        <f t="shared" si="5"/>
        <v>2</v>
      </c>
    </row>
    <row r="160" spans="1:18" ht="38.25" x14ac:dyDescent="0.25">
      <c r="A160" s="32" t="s">
        <v>243</v>
      </c>
      <c r="B160" s="25" t="s">
        <v>244</v>
      </c>
      <c r="C160" s="25"/>
      <c r="D160" s="25" t="s">
        <v>106</v>
      </c>
      <c r="E160" s="25" t="s">
        <v>18</v>
      </c>
      <c r="F160" s="25" t="s">
        <v>12</v>
      </c>
      <c r="G160" s="25"/>
      <c r="H160" s="40"/>
      <c r="I160" s="25">
        <v>2</v>
      </c>
      <c r="J160" s="27" t="s">
        <v>109</v>
      </c>
      <c r="K160" s="25" t="s">
        <v>50</v>
      </c>
      <c r="L160" s="25" t="s">
        <v>19</v>
      </c>
      <c r="M160" s="25" t="s">
        <v>42</v>
      </c>
      <c r="N160" s="28">
        <v>10</v>
      </c>
      <c r="O160" s="41"/>
      <c r="P160" s="31"/>
      <c r="Q160" s="30">
        <v>1</v>
      </c>
      <c r="R160" s="31">
        <f t="shared" si="5"/>
        <v>2</v>
      </c>
    </row>
    <row r="161" spans="1:18" ht="25.5" x14ac:dyDescent="0.25">
      <c r="A161" s="65"/>
      <c r="B161" s="25" t="s">
        <v>244</v>
      </c>
      <c r="C161" s="25"/>
      <c r="D161" s="25" t="s">
        <v>106</v>
      </c>
      <c r="E161" s="25" t="s">
        <v>18</v>
      </c>
      <c r="F161" s="25" t="s">
        <v>12</v>
      </c>
      <c r="G161" s="25"/>
      <c r="H161" s="25"/>
      <c r="I161" s="25">
        <v>2</v>
      </c>
      <c r="J161" s="27" t="s">
        <v>177</v>
      </c>
      <c r="K161" s="25" t="s">
        <v>41</v>
      </c>
      <c r="L161" s="25" t="s">
        <v>19</v>
      </c>
      <c r="M161" s="25" t="s">
        <v>42</v>
      </c>
      <c r="N161" s="28">
        <v>10</v>
      </c>
      <c r="O161" s="41"/>
      <c r="P161" s="31"/>
      <c r="Q161" s="30">
        <v>1</v>
      </c>
      <c r="R161" s="31">
        <f t="shared" si="5"/>
        <v>2</v>
      </c>
    </row>
    <row r="162" spans="1:18" ht="25.5" x14ac:dyDescent="0.25">
      <c r="A162" s="66"/>
      <c r="B162" s="25" t="s">
        <v>244</v>
      </c>
      <c r="C162" s="25"/>
      <c r="D162" s="25" t="s">
        <v>106</v>
      </c>
      <c r="E162" s="25" t="s">
        <v>18</v>
      </c>
      <c r="F162" s="25" t="s">
        <v>12</v>
      </c>
      <c r="G162" s="25"/>
      <c r="H162" s="25"/>
      <c r="I162" s="25">
        <v>2</v>
      </c>
      <c r="J162" s="27"/>
      <c r="K162" s="25"/>
      <c r="L162" s="25"/>
      <c r="M162" s="25"/>
      <c r="N162" s="74"/>
      <c r="O162" s="74"/>
      <c r="P162" s="74"/>
      <c r="Q162" s="30"/>
      <c r="R162" s="30"/>
    </row>
    <row r="163" spans="1:18" ht="63.75" x14ac:dyDescent="0.25">
      <c r="A163" s="32" t="s">
        <v>245</v>
      </c>
      <c r="B163" s="39" t="s">
        <v>246</v>
      </c>
      <c r="C163" s="53"/>
      <c r="D163" s="25" t="s">
        <v>106</v>
      </c>
      <c r="E163" s="25" t="s">
        <v>18</v>
      </c>
      <c r="F163" s="25" t="s">
        <v>19</v>
      </c>
      <c r="G163" s="25">
        <v>2</v>
      </c>
      <c r="H163" s="40"/>
      <c r="I163" s="25"/>
      <c r="J163" s="27" t="s">
        <v>109</v>
      </c>
      <c r="K163" s="25" t="s">
        <v>50</v>
      </c>
      <c r="L163" s="25" t="s">
        <v>19</v>
      </c>
      <c r="M163" s="25" t="s">
        <v>42</v>
      </c>
      <c r="N163" s="28">
        <v>10</v>
      </c>
      <c r="O163" s="41">
        <v>1</v>
      </c>
      <c r="P163" s="31"/>
      <c r="Q163" s="30"/>
      <c r="R163" s="31">
        <f t="shared" si="5"/>
        <v>2</v>
      </c>
    </row>
    <row r="164" spans="1:18" ht="63.75" x14ac:dyDescent="0.25">
      <c r="A164" s="38"/>
      <c r="B164" s="39" t="s">
        <v>246</v>
      </c>
      <c r="C164" s="39"/>
      <c r="D164" s="25" t="s">
        <v>106</v>
      </c>
      <c r="E164" s="25" t="s">
        <v>18</v>
      </c>
      <c r="F164" s="25" t="s">
        <v>12</v>
      </c>
      <c r="G164" s="25"/>
      <c r="H164" s="25">
        <v>2</v>
      </c>
      <c r="I164" s="25"/>
      <c r="J164" s="27" t="s">
        <v>177</v>
      </c>
      <c r="K164" s="25" t="s">
        <v>41</v>
      </c>
      <c r="L164" s="25" t="s">
        <v>19</v>
      </c>
      <c r="M164" s="25" t="s">
        <v>42</v>
      </c>
      <c r="N164" s="28">
        <v>10</v>
      </c>
      <c r="O164" s="41"/>
      <c r="P164" s="31">
        <v>1</v>
      </c>
      <c r="Q164" s="30"/>
      <c r="R164" s="31">
        <f t="shared" si="5"/>
        <v>2</v>
      </c>
    </row>
    <row r="165" spans="1:18" ht="51" x14ac:dyDescent="0.25">
      <c r="A165" s="32" t="s">
        <v>247</v>
      </c>
      <c r="B165" s="39" t="s">
        <v>248</v>
      </c>
      <c r="C165" s="53"/>
      <c r="D165" s="25" t="s">
        <v>106</v>
      </c>
      <c r="E165" s="25" t="s">
        <v>18</v>
      </c>
      <c r="F165" s="25" t="s">
        <v>19</v>
      </c>
      <c r="G165" s="25">
        <v>2</v>
      </c>
      <c r="H165" s="25"/>
      <c r="I165" s="25"/>
      <c r="J165" s="27" t="s">
        <v>123</v>
      </c>
      <c r="K165" s="25" t="s">
        <v>37</v>
      </c>
      <c r="L165" s="25" t="s">
        <v>19</v>
      </c>
      <c r="M165" s="25" t="s">
        <v>42</v>
      </c>
      <c r="N165" s="28">
        <v>10</v>
      </c>
      <c r="O165" s="41">
        <v>1</v>
      </c>
      <c r="P165" s="31"/>
      <c r="Q165" s="30"/>
      <c r="R165" s="31">
        <f t="shared" si="5"/>
        <v>2</v>
      </c>
    </row>
    <row r="166" spans="1:18" ht="51" x14ac:dyDescent="0.25">
      <c r="A166" s="38"/>
      <c r="B166" s="39" t="s">
        <v>248</v>
      </c>
      <c r="C166" s="39"/>
      <c r="D166" s="25" t="s">
        <v>106</v>
      </c>
      <c r="E166" s="25" t="s">
        <v>18</v>
      </c>
      <c r="F166" s="25" t="s">
        <v>12</v>
      </c>
      <c r="G166" s="25"/>
      <c r="H166" s="25">
        <v>2</v>
      </c>
      <c r="I166" s="25"/>
      <c r="J166" s="27" t="s">
        <v>123</v>
      </c>
      <c r="K166" s="25" t="s">
        <v>37</v>
      </c>
      <c r="L166" s="25" t="s">
        <v>19</v>
      </c>
      <c r="M166" s="25" t="s">
        <v>42</v>
      </c>
      <c r="N166" s="28">
        <v>10</v>
      </c>
      <c r="O166" s="41"/>
      <c r="P166" s="31">
        <v>1</v>
      </c>
      <c r="Q166" s="30"/>
      <c r="R166" s="31">
        <f t="shared" si="5"/>
        <v>2</v>
      </c>
    </row>
    <row r="167" spans="1:18" ht="63.75" x14ac:dyDescent="0.25">
      <c r="A167" s="32" t="s">
        <v>249</v>
      </c>
      <c r="B167" s="25" t="s">
        <v>250</v>
      </c>
      <c r="C167" s="25"/>
      <c r="D167" s="25" t="s">
        <v>125</v>
      </c>
      <c r="E167" s="25" t="s">
        <v>18</v>
      </c>
      <c r="F167" s="25" t="s">
        <v>19</v>
      </c>
      <c r="G167" s="25">
        <v>3</v>
      </c>
      <c r="H167" s="75"/>
      <c r="I167" s="25"/>
      <c r="J167" s="27" t="s">
        <v>112</v>
      </c>
      <c r="K167" s="25" t="s">
        <v>50</v>
      </c>
      <c r="L167" s="25" t="s">
        <v>62</v>
      </c>
      <c r="M167" s="25" t="s">
        <v>42</v>
      </c>
      <c r="N167" s="28">
        <v>10</v>
      </c>
      <c r="O167" s="41">
        <v>1</v>
      </c>
      <c r="P167" s="31"/>
      <c r="Q167" s="30"/>
      <c r="R167" s="31">
        <f t="shared" si="5"/>
        <v>3</v>
      </c>
    </row>
    <row r="168" spans="1:18" ht="63.75" x14ac:dyDescent="0.25">
      <c r="A168" s="38"/>
      <c r="B168" s="25" t="s">
        <v>250</v>
      </c>
      <c r="C168" s="25"/>
      <c r="D168" s="25" t="s">
        <v>125</v>
      </c>
      <c r="E168" s="25" t="s">
        <v>18</v>
      </c>
      <c r="F168" s="25" t="s">
        <v>12</v>
      </c>
      <c r="G168" s="25"/>
      <c r="H168" s="25">
        <v>2</v>
      </c>
      <c r="I168" s="25"/>
      <c r="J168" s="27" t="s">
        <v>113</v>
      </c>
      <c r="K168" s="25" t="s">
        <v>41</v>
      </c>
      <c r="L168" s="25" t="s">
        <v>19</v>
      </c>
      <c r="M168" s="25" t="s">
        <v>42</v>
      </c>
      <c r="N168" s="28">
        <v>10</v>
      </c>
      <c r="O168" s="41"/>
      <c r="P168" s="31">
        <v>1</v>
      </c>
      <c r="Q168" s="30"/>
      <c r="R168" s="31">
        <f t="shared" si="5"/>
        <v>2</v>
      </c>
    </row>
    <row r="169" spans="1:18" ht="51" x14ac:dyDescent="0.25">
      <c r="A169" s="32" t="s">
        <v>251</v>
      </c>
      <c r="B169" s="25" t="s">
        <v>252</v>
      </c>
      <c r="C169" s="25"/>
      <c r="D169" s="25" t="s">
        <v>125</v>
      </c>
      <c r="E169" s="25" t="s">
        <v>18</v>
      </c>
      <c r="F169" s="25" t="s">
        <v>12</v>
      </c>
      <c r="G169" s="25">
        <v>2</v>
      </c>
      <c r="H169" s="25"/>
      <c r="I169" s="25"/>
      <c r="J169" s="27" t="s">
        <v>128</v>
      </c>
      <c r="K169" s="25" t="s">
        <v>50</v>
      </c>
      <c r="L169" s="25" t="s">
        <v>129</v>
      </c>
      <c r="M169" s="25" t="s">
        <v>130</v>
      </c>
      <c r="N169" s="28">
        <v>10</v>
      </c>
      <c r="O169" s="41">
        <v>1</v>
      </c>
      <c r="P169" s="31"/>
      <c r="Q169" s="30"/>
      <c r="R169" s="31">
        <f t="shared" si="5"/>
        <v>2</v>
      </c>
    </row>
    <row r="170" spans="1:18" ht="51" x14ac:dyDescent="0.25">
      <c r="A170" s="38"/>
      <c r="B170" s="25" t="s">
        <v>252</v>
      </c>
      <c r="C170" s="25"/>
      <c r="D170" s="25" t="s">
        <v>125</v>
      </c>
      <c r="E170" s="25" t="s">
        <v>18</v>
      </c>
      <c r="F170" s="25" t="s">
        <v>12</v>
      </c>
      <c r="G170" s="25"/>
      <c r="H170" s="40">
        <v>1</v>
      </c>
      <c r="I170" s="25">
        <v>2</v>
      </c>
      <c r="J170" s="27" t="s">
        <v>131</v>
      </c>
      <c r="K170" s="25" t="s">
        <v>41</v>
      </c>
      <c r="L170" s="25" t="s">
        <v>19</v>
      </c>
      <c r="M170" s="25" t="s">
        <v>42</v>
      </c>
      <c r="N170" s="28">
        <v>10</v>
      </c>
      <c r="O170" s="41"/>
      <c r="P170" s="31">
        <v>1</v>
      </c>
      <c r="Q170" s="30">
        <v>1</v>
      </c>
      <c r="R170" s="31">
        <f t="shared" si="5"/>
        <v>3</v>
      </c>
    </row>
    <row r="171" spans="1:18" ht="51" x14ac:dyDescent="0.25">
      <c r="A171" s="32" t="s">
        <v>253</v>
      </c>
      <c r="B171" s="25" t="s">
        <v>254</v>
      </c>
      <c r="C171" s="25"/>
      <c r="D171" s="25" t="s">
        <v>125</v>
      </c>
      <c r="E171" s="25" t="s">
        <v>18</v>
      </c>
      <c r="F171" s="25" t="s">
        <v>19</v>
      </c>
      <c r="G171" s="25">
        <v>3</v>
      </c>
      <c r="H171" s="25"/>
      <c r="I171" s="25"/>
      <c r="J171" s="27" t="s">
        <v>134</v>
      </c>
      <c r="K171" s="25" t="s">
        <v>92</v>
      </c>
      <c r="L171" s="25" t="s">
        <v>19</v>
      </c>
      <c r="M171" s="25" t="s">
        <v>42</v>
      </c>
      <c r="N171" s="28">
        <v>10</v>
      </c>
      <c r="O171" s="41">
        <v>1</v>
      </c>
      <c r="P171" s="31"/>
      <c r="Q171" s="30"/>
      <c r="R171" s="31">
        <f t="shared" si="5"/>
        <v>3</v>
      </c>
    </row>
    <row r="172" spans="1:18" ht="38.25" x14ac:dyDescent="0.25">
      <c r="A172" s="38"/>
      <c r="B172" s="25" t="s">
        <v>254</v>
      </c>
      <c r="C172" s="25"/>
      <c r="D172" s="25" t="s">
        <v>125</v>
      </c>
      <c r="E172" s="25" t="s">
        <v>18</v>
      </c>
      <c r="F172" s="25" t="s">
        <v>12</v>
      </c>
      <c r="G172" s="25"/>
      <c r="H172" s="40">
        <v>1</v>
      </c>
      <c r="I172" s="25">
        <v>1</v>
      </c>
      <c r="J172" s="27" t="s">
        <v>86</v>
      </c>
      <c r="K172" s="25" t="s">
        <v>41</v>
      </c>
      <c r="L172" s="25" t="s">
        <v>19</v>
      </c>
      <c r="M172" s="25" t="s">
        <v>42</v>
      </c>
      <c r="N172" s="28">
        <v>10</v>
      </c>
      <c r="O172" s="41"/>
      <c r="P172" s="31">
        <v>1</v>
      </c>
      <c r="Q172" s="30">
        <v>1</v>
      </c>
      <c r="R172" s="31">
        <f t="shared" si="5"/>
        <v>2</v>
      </c>
    </row>
    <row r="173" spans="1:18" ht="38.25" x14ac:dyDescent="0.25">
      <c r="A173" s="32" t="s">
        <v>255</v>
      </c>
      <c r="B173" s="25" t="s">
        <v>244</v>
      </c>
      <c r="C173" s="25"/>
      <c r="D173" s="25" t="s">
        <v>125</v>
      </c>
      <c r="E173" s="25" t="s">
        <v>18</v>
      </c>
      <c r="F173" s="25" t="s">
        <v>12</v>
      </c>
      <c r="G173" s="25"/>
      <c r="H173" s="25"/>
      <c r="I173" s="25">
        <v>2</v>
      </c>
      <c r="J173" s="27" t="s">
        <v>76</v>
      </c>
      <c r="K173" s="27" t="s">
        <v>37</v>
      </c>
      <c r="L173" s="27" t="s">
        <v>38</v>
      </c>
      <c r="M173" s="27" t="s">
        <v>42</v>
      </c>
      <c r="N173" s="28">
        <v>10</v>
      </c>
      <c r="O173" s="41"/>
      <c r="P173" s="31"/>
      <c r="Q173" s="30">
        <v>1</v>
      </c>
      <c r="R173" s="31">
        <f t="shared" si="5"/>
        <v>2</v>
      </c>
    </row>
    <row r="174" spans="1:18" ht="25.5" x14ac:dyDescent="0.25">
      <c r="A174" s="32"/>
      <c r="B174" s="25" t="s">
        <v>244</v>
      </c>
      <c r="C174" s="25"/>
      <c r="D174" s="25" t="s">
        <v>125</v>
      </c>
      <c r="E174" s="25" t="s">
        <v>18</v>
      </c>
      <c r="F174" s="25" t="s">
        <v>12</v>
      </c>
      <c r="G174" s="25"/>
      <c r="H174" s="40"/>
      <c r="I174" s="25">
        <v>2</v>
      </c>
      <c r="J174" s="27" t="s">
        <v>131</v>
      </c>
      <c r="K174" s="25" t="s">
        <v>41</v>
      </c>
      <c r="L174" s="25" t="s">
        <v>19</v>
      </c>
      <c r="M174" s="25" t="s">
        <v>42</v>
      </c>
      <c r="N174" s="28">
        <v>10</v>
      </c>
      <c r="O174" s="41"/>
      <c r="P174" s="31"/>
      <c r="Q174" s="30">
        <v>1</v>
      </c>
      <c r="R174" s="31">
        <f t="shared" si="5"/>
        <v>2</v>
      </c>
    </row>
    <row r="175" spans="1:18" ht="25.5" x14ac:dyDescent="0.25">
      <c r="A175" s="76"/>
      <c r="B175" s="26" t="s">
        <v>244</v>
      </c>
      <c r="C175" s="25"/>
      <c r="D175" s="25" t="s">
        <v>125</v>
      </c>
      <c r="E175" s="25" t="s">
        <v>18</v>
      </c>
      <c r="F175" s="25" t="s">
        <v>12</v>
      </c>
      <c r="G175" s="25"/>
      <c r="H175" s="40"/>
      <c r="I175" s="25">
        <v>2</v>
      </c>
      <c r="J175" s="27"/>
      <c r="K175" s="25"/>
      <c r="L175" s="25"/>
      <c r="M175" s="25" t="s">
        <v>42</v>
      </c>
      <c r="N175" s="28">
        <v>10</v>
      </c>
      <c r="O175" s="41"/>
      <c r="P175" s="31"/>
      <c r="Q175" s="30">
        <v>1</v>
      </c>
      <c r="R175" s="31">
        <f t="shared" si="5"/>
        <v>2</v>
      </c>
    </row>
    <row r="176" spans="1:18" ht="76.5" x14ac:dyDescent="0.25">
      <c r="A176" s="32" t="s">
        <v>256</v>
      </c>
      <c r="B176" s="39" t="s">
        <v>257</v>
      </c>
      <c r="C176" s="53"/>
      <c r="D176" s="25" t="s">
        <v>125</v>
      </c>
      <c r="E176" s="25" t="s">
        <v>18</v>
      </c>
      <c r="F176" s="25" t="s">
        <v>19</v>
      </c>
      <c r="G176" s="25">
        <v>2</v>
      </c>
      <c r="H176" s="40"/>
      <c r="I176" s="25"/>
      <c r="J176" s="27" t="s">
        <v>134</v>
      </c>
      <c r="K176" s="25" t="s">
        <v>92</v>
      </c>
      <c r="L176" s="25" t="s">
        <v>19</v>
      </c>
      <c r="M176" s="25" t="s">
        <v>42</v>
      </c>
      <c r="N176" s="28">
        <v>10</v>
      </c>
      <c r="O176" s="41">
        <v>1</v>
      </c>
      <c r="P176" s="31"/>
      <c r="Q176" s="30"/>
      <c r="R176" s="31">
        <f t="shared" si="5"/>
        <v>2</v>
      </c>
    </row>
    <row r="177" spans="1:18" ht="76.5" x14ac:dyDescent="0.25">
      <c r="A177" s="38"/>
      <c r="B177" s="39" t="s">
        <v>257</v>
      </c>
      <c r="C177" s="39"/>
      <c r="D177" s="25" t="s">
        <v>125</v>
      </c>
      <c r="E177" s="25" t="s">
        <v>18</v>
      </c>
      <c r="F177" s="25" t="s">
        <v>12</v>
      </c>
      <c r="G177" s="25"/>
      <c r="H177" s="40">
        <v>2</v>
      </c>
      <c r="I177" s="25"/>
      <c r="J177" s="27" t="s">
        <v>135</v>
      </c>
      <c r="K177" s="25" t="s">
        <v>41</v>
      </c>
      <c r="L177" s="25" t="s">
        <v>19</v>
      </c>
      <c r="M177" s="25" t="s">
        <v>42</v>
      </c>
      <c r="N177" s="28">
        <v>10</v>
      </c>
      <c r="O177" s="41"/>
      <c r="P177" s="31">
        <v>1</v>
      </c>
      <c r="Q177" s="30"/>
      <c r="R177" s="31">
        <f t="shared" si="5"/>
        <v>2</v>
      </c>
    </row>
    <row r="178" spans="1:18" ht="63.75" x14ac:dyDescent="0.25">
      <c r="A178" s="32" t="s">
        <v>258</v>
      </c>
      <c r="B178" s="39" t="s">
        <v>259</v>
      </c>
      <c r="C178" s="53"/>
      <c r="D178" s="25" t="s">
        <v>125</v>
      </c>
      <c r="E178" s="25" t="s">
        <v>18</v>
      </c>
      <c r="F178" s="25" t="s">
        <v>19</v>
      </c>
      <c r="G178" s="25">
        <v>2</v>
      </c>
      <c r="H178" s="25"/>
      <c r="I178" s="25"/>
      <c r="J178" s="27" t="s">
        <v>109</v>
      </c>
      <c r="K178" s="25" t="s">
        <v>50</v>
      </c>
      <c r="L178" s="25" t="s">
        <v>19</v>
      </c>
      <c r="M178" s="25" t="s">
        <v>42</v>
      </c>
      <c r="N178" s="28">
        <v>10</v>
      </c>
      <c r="O178" s="41">
        <v>1</v>
      </c>
      <c r="P178" s="31"/>
      <c r="Q178" s="30"/>
      <c r="R178" s="31">
        <f t="shared" si="5"/>
        <v>2</v>
      </c>
    </row>
    <row r="179" spans="1:18" ht="63.75" x14ac:dyDescent="0.25">
      <c r="A179" s="38"/>
      <c r="B179" s="39" t="s">
        <v>259</v>
      </c>
      <c r="C179" s="39"/>
      <c r="D179" s="25" t="s">
        <v>125</v>
      </c>
      <c r="E179" s="25" t="s">
        <v>18</v>
      </c>
      <c r="F179" s="25" t="s">
        <v>12</v>
      </c>
      <c r="G179" s="25"/>
      <c r="H179" s="40">
        <v>2</v>
      </c>
      <c r="I179" s="25"/>
      <c r="J179" s="27" t="s">
        <v>77</v>
      </c>
      <c r="K179" s="25" t="s">
        <v>41</v>
      </c>
      <c r="L179" s="25" t="s">
        <v>19</v>
      </c>
      <c r="M179" s="25" t="s">
        <v>42</v>
      </c>
      <c r="N179" s="28">
        <v>10</v>
      </c>
      <c r="O179" s="41"/>
      <c r="P179" s="31">
        <v>1</v>
      </c>
      <c r="Q179" s="30"/>
      <c r="R179" s="31">
        <f t="shared" si="5"/>
        <v>2</v>
      </c>
    </row>
    <row r="180" spans="1:18" ht="38.25" x14ac:dyDescent="0.25">
      <c r="A180" s="32" t="s">
        <v>260</v>
      </c>
      <c r="B180" s="39" t="s">
        <v>261</v>
      </c>
      <c r="C180" s="53"/>
      <c r="D180" s="25" t="s">
        <v>125</v>
      </c>
      <c r="E180" s="25" t="s">
        <v>18</v>
      </c>
      <c r="F180" s="25" t="s">
        <v>19</v>
      </c>
      <c r="G180" s="25">
        <v>2</v>
      </c>
      <c r="H180" s="25"/>
      <c r="I180" s="25"/>
      <c r="J180" s="27" t="s">
        <v>262</v>
      </c>
      <c r="K180" s="25" t="s">
        <v>37</v>
      </c>
      <c r="L180" s="25" t="s">
        <v>19</v>
      </c>
      <c r="M180" s="25" t="s">
        <v>141</v>
      </c>
      <c r="N180" s="28">
        <v>10</v>
      </c>
      <c r="O180" s="41">
        <v>1</v>
      </c>
      <c r="P180" s="31"/>
      <c r="Q180" s="30"/>
      <c r="R180" s="31">
        <f t="shared" si="5"/>
        <v>2</v>
      </c>
    </row>
    <row r="181" spans="1:18" ht="38.25" x14ac:dyDescent="0.25">
      <c r="A181" s="32"/>
      <c r="B181" s="39" t="s">
        <v>261</v>
      </c>
      <c r="C181" s="39"/>
      <c r="D181" s="25" t="s">
        <v>125</v>
      </c>
      <c r="E181" s="25" t="s">
        <v>18</v>
      </c>
      <c r="F181" s="25" t="s">
        <v>12</v>
      </c>
      <c r="G181" s="25"/>
      <c r="H181" s="40">
        <v>2</v>
      </c>
      <c r="I181" s="25"/>
      <c r="J181" s="27" t="s">
        <v>40</v>
      </c>
      <c r="K181" s="25" t="s">
        <v>41</v>
      </c>
      <c r="L181" s="25" t="s">
        <v>19</v>
      </c>
      <c r="M181" s="25" t="s">
        <v>42</v>
      </c>
      <c r="N181" s="28">
        <v>10</v>
      </c>
      <c r="O181" s="41"/>
      <c r="P181" s="31">
        <v>1</v>
      </c>
      <c r="Q181" s="30"/>
      <c r="R181" s="31">
        <f>H181*P181+Q181*I181+O181*G181</f>
        <v>2</v>
      </c>
    </row>
    <row r="182" spans="1:18" ht="38.25" x14ac:dyDescent="0.25">
      <c r="A182" s="38"/>
      <c r="B182" s="39" t="s">
        <v>261</v>
      </c>
      <c r="C182" s="39"/>
      <c r="D182" s="25" t="s">
        <v>125</v>
      </c>
      <c r="E182" s="25" t="s">
        <v>18</v>
      </c>
      <c r="F182" s="25" t="s">
        <v>12</v>
      </c>
      <c r="G182" s="25"/>
      <c r="H182" s="40">
        <v>2</v>
      </c>
      <c r="I182" s="25"/>
      <c r="J182" s="27" t="s">
        <v>263</v>
      </c>
      <c r="K182" s="25" t="s">
        <v>41</v>
      </c>
      <c r="L182" s="25" t="s">
        <v>19</v>
      </c>
      <c r="M182" s="25" t="s">
        <v>42</v>
      </c>
      <c r="N182" s="28">
        <v>10</v>
      </c>
      <c r="O182" s="41"/>
      <c r="P182" s="31">
        <v>1</v>
      </c>
      <c r="Q182" s="30"/>
      <c r="R182" s="31">
        <f t="shared" si="5"/>
        <v>2</v>
      </c>
    </row>
    <row r="183" spans="1:18" ht="51" x14ac:dyDescent="0.25">
      <c r="A183" s="32" t="s">
        <v>264</v>
      </c>
      <c r="B183" s="39" t="s">
        <v>265</v>
      </c>
      <c r="C183" s="39"/>
      <c r="D183" s="25" t="s">
        <v>266</v>
      </c>
      <c r="E183" s="25" t="s">
        <v>18</v>
      </c>
      <c r="F183" s="25" t="s">
        <v>19</v>
      </c>
      <c r="G183" s="25">
        <v>2</v>
      </c>
      <c r="H183" s="40"/>
      <c r="I183" s="25"/>
      <c r="J183" s="27" t="s">
        <v>262</v>
      </c>
      <c r="K183" s="25" t="s">
        <v>37</v>
      </c>
      <c r="L183" s="25" t="s">
        <v>38</v>
      </c>
      <c r="M183" s="25" t="s">
        <v>141</v>
      </c>
      <c r="N183" s="28">
        <v>10</v>
      </c>
      <c r="O183" s="41">
        <v>1</v>
      </c>
      <c r="P183" s="31"/>
      <c r="Q183" s="30"/>
      <c r="R183" s="31">
        <f t="shared" si="5"/>
        <v>2</v>
      </c>
    </row>
    <row r="184" spans="1:18" ht="51" x14ac:dyDescent="0.25">
      <c r="A184" s="38"/>
      <c r="B184" s="39" t="s">
        <v>265</v>
      </c>
      <c r="C184" s="39"/>
      <c r="D184" s="25" t="s">
        <v>266</v>
      </c>
      <c r="E184" s="25" t="s">
        <v>18</v>
      </c>
      <c r="F184" s="25" t="s">
        <v>19</v>
      </c>
      <c r="G184" s="25"/>
      <c r="H184" s="40">
        <v>2</v>
      </c>
      <c r="I184" s="25"/>
      <c r="J184" s="27" t="s">
        <v>40</v>
      </c>
      <c r="K184" s="25" t="s">
        <v>41</v>
      </c>
      <c r="L184" s="25" t="s">
        <v>19</v>
      </c>
      <c r="M184" s="25" t="s">
        <v>42</v>
      </c>
      <c r="N184" s="28">
        <v>10</v>
      </c>
      <c r="O184" s="41"/>
      <c r="P184" s="31">
        <v>1</v>
      </c>
      <c r="Q184" s="30"/>
      <c r="R184" s="31">
        <f t="shared" si="5"/>
        <v>2</v>
      </c>
    </row>
    <row r="185" spans="1:18" ht="51" x14ac:dyDescent="0.25">
      <c r="A185" s="32" t="s">
        <v>267</v>
      </c>
      <c r="B185" s="25" t="s">
        <v>268</v>
      </c>
      <c r="C185" s="25"/>
      <c r="D185" s="25" t="s">
        <v>147</v>
      </c>
      <c r="E185" s="25" t="s">
        <v>18</v>
      </c>
      <c r="F185" s="25" t="s">
        <v>19</v>
      </c>
      <c r="G185" s="25">
        <v>2</v>
      </c>
      <c r="H185" s="25"/>
      <c r="I185" s="25"/>
      <c r="J185" s="27" t="s">
        <v>165</v>
      </c>
      <c r="K185" s="25" t="s">
        <v>92</v>
      </c>
      <c r="L185" s="25" t="s">
        <v>19</v>
      </c>
      <c r="M185" s="25" t="s">
        <v>42</v>
      </c>
      <c r="N185" s="28">
        <v>34</v>
      </c>
      <c r="O185" s="41">
        <v>1</v>
      </c>
      <c r="P185" s="31"/>
      <c r="Q185" s="30"/>
      <c r="R185" s="31">
        <f t="shared" si="5"/>
        <v>2</v>
      </c>
    </row>
    <row r="186" spans="1:18" ht="51" x14ac:dyDescent="0.25">
      <c r="A186" s="38"/>
      <c r="B186" s="25" t="s">
        <v>268</v>
      </c>
      <c r="C186" s="25"/>
      <c r="D186" s="25" t="s">
        <v>147</v>
      </c>
      <c r="E186" s="25" t="s">
        <v>18</v>
      </c>
      <c r="F186" s="25" t="s">
        <v>12</v>
      </c>
      <c r="G186" s="25"/>
      <c r="H186" s="25">
        <v>2</v>
      </c>
      <c r="I186" s="25"/>
      <c r="J186" s="27" t="s">
        <v>165</v>
      </c>
      <c r="K186" s="25" t="s">
        <v>92</v>
      </c>
      <c r="L186" s="25" t="s">
        <v>19</v>
      </c>
      <c r="M186" s="25" t="s">
        <v>42</v>
      </c>
      <c r="N186" s="28">
        <v>34</v>
      </c>
      <c r="O186" s="41"/>
      <c r="P186" s="31">
        <v>2</v>
      </c>
      <c r="Q186" s="30"/>
      <c r="R186" s="31">
        <f t="shared" si="5"/>
        <v>4</v>
      </c>
    </row>
    <row r="187" spans="1:18" ht="51" x14ac:dyDescent="0.25">
      <c r="A187" s="65"/>
      <c r="B187" s="25" t="s">
        <v>268</v>
      </c>
      <c r="C187" s="25"/>
      <c r="D187" s="25" t="s">
        <v>147</v>
      </c>
      <c r="E187" s="25" t="s">
        <v>18</v>
      </c>
      <c r="F187" s="25" t="s">
        <v>12</v>
      </c>
      <c r="G187" s="25"/>
      <c r="H187" s="25">
        <v>2</v>
      </c>
      <c r="I187" s="25"/>
      <c r="J187" s="64"/>
      <c r="K187" s="56"/>
      <c r="L187" s="56"/>
      <c r="M187" s="56"/>
      <c r="N187" s="28">
        <v>34</v>
      </c>
      <c r="O187" s="41"/>
      <c r="P187" s="31">
        <v>0</v>
      </c>
      <c r="Q187" s="30"/>
      <c r="R187" s="31">
        <f t="shared" si="5"/>
        <v>0</v>
      </c>
    </row>
    <row r="188" spans="1:18" ht="25.5" x14ac:dyDescent="0.25">
      <c r="A188" s="32" t="s">
        <v>269</v>
      </c>
      <c r="B188" s="77" t="s">
        <v>270</v>
      </c>
      <c r="C188" s="77"/>
      <c r="D188" s="25" t="s">
        <v>147</v>
      </c>
      <c r="E188" s="25" t="s">
        <v>18</v>
      </c>
      <c r="F188" s="25" t="s">
        <v>19</v>
      </c>
      <c r="G188" s="25">
        <v>3</v>
      </c>
      <c r="H188" s="25"/>
      <c r="I188" s="25"/>
      <c r="J188" s="27" t="s">
        <v>271</v>
      </c>
      <c r="K188" s="25" t="s">
        <v>92</v>
      </c>
      <c r="L188" s="25" t="s">
        <v>129</v>
      </c>
      <c r="M188" s="25" t="s">
        <v>42</v>
      </c>
      <c r="N188" s="28">
        <v>34</v>
      </c>
      <c r="O188" s="41">
        <v>1</v>
      </c>
      <c r="P188" s="31"/>
      <c r="Q188" s="30"/>
      <c r="R188" s="31">
        <f t="shared" si="5"/>
        <v>3</v>
      </c>
    </row>
    <row r="189" spans="1:18" ht="38.25" x14ac:dyDescent="0.25">
      <c r="A189" s="63"/>
      <c r="B189" s="77" t="s">
        <v>270</v>
      </c>
      <c r="C189" s="77"/>
      <c r="D189" s="25" t="s">
        <v>147</v>
      </c>
      <c r="E189" s="25" t="s">
        <v>18</v>
      </c>
      <c r="F189" s="25" t="s">
        <v>12</v>
      </c>
      <c r="G189" s="25"/>
      <c r="H189" s="25">
        <v>1</v>
      </c>
      <c r="I189" s="25">
        <v>2</v>
      </c>
      <c r="J189" s="27" t="s">
        <v>272</v>
      </c>
      <c r="K189" s="27" t="s">
        <v>41</v>
      </c>
      <c r="L189" s="27" t="s">
        <v>57</v>
      </c>
      <c r="M189" s="25" t="s">
        <v>84</v>
      </c>
      <c r="N189" s="28">
        <v>34</v>
      </c>
      <c r="O189" s="41"/>
      <c r="P189" s="31">
        <v>2</v>
      </c>
      <c r="Q189" s="30">
        <v>2</v>
      </c>
      <c r="R189" s="31">
        <f>H190*P189+Q189*I190+O189*G190</f>
        <v>6</v>
      </c>
    </row>
    <row r="190" spans="1:18" x14ac:dyDescent="0.25">
      <c r="A190" s="65"/>
      <c r="B190" s="77" t="s">
        <v>270</v>
      </c>
      <c r="C190" s="77"/>
      <c r="D190" s="25" t="s">
        <v>147</v>
      </c>
      <c r="E190" s="25" t="s">
        <v>18</v>
      </c>
      <c r="F190" s="25" t="s">
        <v>12</v>
      </c>
      <c r="G190" s="25"/>
      <c r="H190" s="25">
        <v>1</v>
      </c>
      <c r="I190" s="25">
        <v>2</v>
      </c>
      <c r="J190" s="27"/>
      <c r="K190" s="25"/>
      <c r="L190" s="25"/>
      <c r="M190" s="25"/>
      <c r="N190" s="28"/>
      <c r="O190" s="41"/>
      <c r="P190" s="31"/>
      <c r="Q190" s="30"/>
      <c r="R190" s="31"/>
    </row>
    <row r="191" spans="1:18" ht="51" x14ac:dyDescent="0.25">
      <c r="A191" s="32" t="s">
        <v>273</v>
      </c>
      <c r="B191" s="25" t="s">
        <v>274</v>
      </c>
      <c r="C191" s="25"/>
      <c r="D191" s="25" t="s">
        <v>147</v>
      </c>
      <c r="E191" s="25" t="s">
        <v>18</v>
      </c>
      <c r="F191" s="25" t="s">
        <v>19</v>
      </c>
      <c r="G191" s="25">
        <v>2</v>
      </c>
      <c r="H191" s="25"/>
      <c r="I191" s="25"/>
      <c r="J191" s="27" t="s">
        <v>151</v>
      </c>
      <c r="K191" s="25" t="s">
        <v>92</v>
      </c>
      <c r="L191" s="25" t="s">
        <v>19</v>
      </c>
      <c r="M191" s="25" t="s">
        <v>42</v>
      </c>
      <c r="N191" s="28">
        <v>34</v>
      </c>
      <c r="O191" s="41">
        <v>1</v>
      </c>
      <c r="P191" s="31"/>
      <c r="Q191" s="30"/>
      <c r="R191" s="31">
        <f t="shared" si="5"/>
        <v>2</v>
      </c>
    </row>
    <row r="192" spans="1:18" ht="38.25" x14ac:dyDescent="0.25">
      <c r="A192" s="78"/>
      <c r="B192" s="25" t="s">
        <v>274</v>
      </c>
      <c r="C192" s="25"/>
      <c r="D192" s="25" t="s">
        <v>147</v>
      </c>
      <c r="E192" s="25" t="s">
        <v>18</v>
      </c>
      <c r="F192" s="25" t="s">
        <v>12</v>
      </c>
      <c r="G192" s="25"/>
      <c r="H192" s="25">
        <v>1</v>
      </c>
      <c r="I192" s="25">
        <v>2</v>
      </c>
      <c r="J192" s="27" t="s">
        <v>174</v>
      </c>
      <c r="K192" s="25" t="s">
        <v>41</v>
      </c>
      <c r="L192" s="25" t="s">
        <v>19</v>
      </c>
      <c r="M192" s="25" t="s">
        <v>42</v>
      </c>
      <c r="N192" s="28">
        <v>34</v>
      </c>
      <c r="O192" s="41"/>
      <c r="P192" s="31">
        <v>2</v>
      </c>
      <c r="Q192" s="30">
        <v>2</v>
      </c>
      <c r="R192" s="31">
        <f t="shared" si="5"/>
        <v>6</v>
      </c>
    </row>
    <row r="193" spans="1:18" ht="25.5" x14ac:dyDescent="0.25">
      <c r="A193" s="24" t="s">
        <v>275</v>
      </c>
      <c r="B193" s="26" t="s">
        <v>244</v>
      </c>
      <c r="C193" s="25"/>
      <c r="D193" s="25" t="s">
        <v>147</v>
      </c>
      <c r="E193" s="25" t="s">
        <v>18</v>
      </c>
      <c r="F193" s="25" t="s">
        <v>12</v>
      </c>
      <c r="G193" s="25"/>
      <c r="H193" s="25"/>
      <c r="I193" s="25">
        <v>1</v>
      </c>
      <c r="J193" s="27" t="s">
        <v>271</v>
      </c>
      <c r="K193" s="25" t="s">
        <v>92</v>
      </c>
      <c r="L193" s="25" t="s">
        <v>129</v>
      </c>
      <c r="M193" s="25" t="s">
        <v>42</v>
      </c>
      <c r="N193" s="28">
        <v>34</v>
      </c>
      <c r="O193" s="41"/>
      <c r="P193" s="31"/>
      <c r="Q193" s="30">
        <v>1</v>
      </c>
      <c r="R193" s="31">
        <f t="shared" si="5"/>
        <v>1</v>
      </c>
    </row>
    <row r="194" spans="1:18" ht="38.25" x14ac:dyDescent="0.25">
      <c r="A194" s="32"/>
      <c r="B194" s="26" t="s">
        <v>244</v>
      </c>
      <c r="C194" s="25"/>
      <c r="D194" s="25" t="s">
        <v>147</v>
      </c>
      <c r="E194" s="25" t="s">
        <v>18</v>
      </c>
      <c r="F194" s="25" t="s">
        <v>12</v>
      </c>
      <c r="G194" s="25"/>
      <c r="H194" s="25"/>
      <c r="I194" s="25">
        <v>1</v>
      </c>
      <c r="J194" s="25" t="s">
        <v>99</v>
      </c>
      <c r="K194" s="25" t="s">
        <v>92</v>
      </c>
      <c r="L194" s="25" t="s">
        <v>19</v>
      </c>
      <c r="M194" s="25" t="s">
        <v>42</v>
      </c>
      <c r="N194" s="28">
        <v>34</v>
      </c>
      <c r="O194" s="41"/>
      <c r="P194" s="31"/>
      <c r="Q194" s="30">
        <v>1</v>
      </c>
      <c r="R194" s="31">
        <v>1</v>
      </c>
    </row>
    <row r="195" spans="1:18" ht="51" x14ac:dyDescent="0.25">
      <c r="A195" s="65"/>
      <c r="B195" s="26" t="s">
        <v>244</v>
      </c>
      <c r="C195" s="25"/>
      <c r="D195" s="25" t="s">
        <v>147</v>
      </c>
      <c r="E195" s="25" t="s">
        <v>18</v>
      </c>
      <c r="F195" s="25" t="s">
        <v>12</v>
      </c>
      <c r="G195" s="25"/>
      <c r="H195" s="25"/>
      <c r="I195" s="25">
        <v>2</v>
      </c>
      <c r="J195" s="27" t="s">
        <v>63</v>
      </c>
      <c r="K195" s="27" t="s">
        <v>41</v>
      </c>
      <c r="L195" s="25" t="s">
        <v>19</v>
      </c>
      <c r="M195" s="25" t="s">
        <v>42</v>
      </c>
      <c r="N195" s="28">
        <v>34</v>
      </c>
      <c r="O195" s="28"/>
      <c r="P195" s="31"/>
      <c r="Q195" s="30">
        <v>1</v>
      </c>
      <c r="R195" s="31">
        <f t="shared" si="5"/>
        <v>2</v>
      </c>
    </row>
    <row r="196" spans="1:18" ht="38.25" x14ac:dyDescent="0.25">
      <c r="A196" s="65"/>
      <c r="B196" s="26" t="s">
        <v>244</v>
      </c>
      <c r="C196" s="25"/>
      <c r="D196" s="25" t="s">
        <v>147</v>
      </c>
      <c r="E196" s="25" t="s">
        <v>18</v>
      </c>
      <c r="F196" s="25" t="s">
        <v>12</v>
      </c>
      <c r="G196" s="25"/>
      <c r="H196" s="25"/>
      <c r="I196" s="25">
        <v>2</v>
      </c>
      <c r="J196" s="27" t="s">
        <v>174</v>
      </c>
      <c r="K196" s="25" t="s">
        <v>41</v>
      </c>
      <c r="L196" s="25" t="s">
        <v>19</v>
      </c>
      <c r="M196" s="25" t="s">
        <v>42</v>
      </c>
      <c r="N196" s="28">
        <v>34</v>
      </c>
      <c r="O196" s="41"/>
      <c r="P196" s="31"/>
      <c r="Q196" s="30">
        <v>1</v>
      </c>
      <c r="R196" s="31">
        <f>H196*P196+Q196*I196+O196*G196</f>
        <v>2</v>
      </c>
    </row>
    <row r="197" spans="1:18" ht="25.5" x14ac:dyDescent="0.25">
      <c r="A197" s="65"/>
      <c r="B197" s="26" t="s">
        <v>244</v>
      </c>
      <c r="C197" s="25"/>
      <c r="D197" s="25" t="s">
        <v>147</v>
      </c>
      <c r="E197" s="25" t="s">
        <v>18</v>
      </c>
      <c r="F197" s="25" t="s">
        <v>12</v>
      </c>
      <c r="G197" s="25"/>
      <c r="H197" s="25"/>
      <c r="I197" s="25">
        <v>2</v>
      </c>
      <c r="J197" s="27" t="s">
        <v>64</v>
      </c>
      <c r="K197" s="25" t="s">
        <v>56</v>
      </c>
      <c r="L197" s="25" t="s">
        <v>19</v>
      </c>
      <c r="M197" s="25" t="s">
        <v>42</v>
      </c>
      <c r="N197" s="28">
        <v>34</v>
      </c>
      <c r="O197" s="41"/>
      <c r="P197" s="31"/>
      <c r="Q197" s="30">
        <v>1</v>
      </c>
      <c r="R197" s="31">
        <f t="shared" si="5"/>
        <v>2</v>
      </c>
    </row>
    <row r="198" spans="1:18" ht="63.75" x14ac:dyDescent="0.25">
      <c r="A198" s="32" t="s">
        <v>276</v>
      </c>
      <c r="B198" s="39" t="s">
        <v>277</v>
      </c>
      <c r="C198" s="39"/>
      <c r="D198" s="25" t="s">
        <v>147</v>
      </c>
      <c r="E198" s="25" t="s">
        <v>18</v>
      </c>
      <c r="F198" s="25" t="s">
        <v>19</v>
      </c>
      <c r="G198" s="25">
        <v>2</v>
      </c>
      <c r="H198" s="25"/>
      <c r="I198" s="25"/>
      <c r="J198" s="27" t="s">
        <v>99</v>
      </c>
      <c r="K198" s="25" t="s">
        <v>92</v>
      </c>
      <c r="L198" s="25" t="s">
        <v>19</v>
      </c>
      <c r="M198" s="25" t="s">
        <v>42</v>
      </c>
      <c r="N198" s="28">
        <v>34</v>
      </c>
      <c r="O198" s="41">
        <v>1</v>
      </c>
      <c r="P198" s="31"/>
      <c r="Q198" s="30"/>
      <c r="R198" s="31">
        <f t="shared" si="5"/>
        <v>2</v>
      </c>
    </row>
    <row r="199" spans="1:18" ht="63.75" x14ac:dyDescent="0.25">
      <c r="A199" s="38"/>
      <c r="B199" s="39" t="s">
        <v>277</v>
      </c>
      <c r="C199" s="53"/>
      <c r="D199" s="25" t="s">
        <v>147</v>
      </c>
      <c r="E199" s="25" t="s">
        <v>18</v>
      </c>
      <c r="F199" s="25" t="s">
        <v>12</v>
      </c>
      <c r="G199" s="25"/>
      <c r="H199" s="25">
        <v>2</v>
      </c>
      <c r="I199" s="25"/>
      <c r="J199" s="27" t="s">
        <v>101</v>
      </c>
      <c r="K199" s="25" t="s">
        <v>41</v>
      </c>
      <c r="L199" s="25" t="s">
        <v>19</v>
      </c>
      <c r="M199" s="25" t="s">
        <v>42</v>
      </c>
      <c r="N199" s="28">
        <v>34</v>
      </c>
      <c r="O199" s="41"/>
      <c r="P199" s="31">
        <v>2</v>
      </c>
      <c r="Q199" s="30"/>
      <c r="R199" s="31">
        <f t="shared" si="5"/>
        <v>4</v>
      </c>
    </row>
    <row r="200" spans="1:18" ht="76.5" x14ac:dyDescent="0.25">
      <c r="A200" s="32"/>
      <c r="B200" s="39" t="s">
        <v>278</v>
      </c>
      <c r="C200" s="39"/>
      <c r="D200" s="25" t="s">
        <v>147</v>
      </c>
      <c r="E200" s="25" t="s">
        <v>18</v>
      </c>
      <c r="F200" s="25" t="s">
        <v>19</v>
      </c>
      <c r="G200" s="25">
        <v>1</v>
      </c>
      <c r="H200" s="25"/>
      <c r="I200" s="25"/>
      <c r="J200" s="27" t="s">
        <v>162</v>
      </c>
      <c r="K200" s="25" t="s">
        <v>163</v>
      </c>
      <c r="L200" s="25" t="s">
        <v>38</v>
      </c>
      <c r="M200" s="25" t="s">
        <v>164</v>
      </c>
      <c r="N200" s="28">
        <v>34</v>
      </c>
      <c r="O200" s="41">
        <v>1</v>
      </c>
      <c r="P200" s="31"/>
      <c r="Q200" s="30"/>
      <c r="R200" s="31">
        <f t="shared" si="5"/>
        <v>1</v>
      </c>
    </row>
    <row r="201" spans="1:18" ht="76.5" x14ac:dyDescent="0.25">
      <c r="A201" s="32" t="s">
        <v>279</v>
      </c>
      <c r="B201" s="39" t="s">
        <v>278</v>
      </c>
      <c r="C201" s="53"/>
      <c r="D201" s="25" t="s">
        <v>147</v>
      </c>
      <c r="E201" s="25" t="s">
        <v>18</v>
      </c>
      <c r="F201" s="25" t="s">
        <v>19</v>
      </c>
      <c r="G201" s="25">
        <v>1</v>
      </c>
      <c r="H201" s="25"/>
      <c r="I201" s="25"/>
      <c r="J201" s="27" t="s">
        <v>165</v>
      </c>
      <c r="K201" s="25" t="s">
        <v>92</v>
      </c>
      <c r="L201" s="25" t="s">
        <v>19</v>
      </c>
      <c r="M201" s="25" t="s">
        <v>42</v>
      </c>
      <c r="N201" s="28">
        <v>34</v>
      </c>
      <c r="O201" s="41">
        <v>1</v>
      </c>
      <c r="P201" s="31"/>
      <c r="Q201" s="30"/>
      <c r="R201" s="31">
        <f t="shared" si="5"/>
        <v>1</v>
      </c>
    </row>
    <row r="202" spans="1:18" ht="76.5" x14ac:dyDescent="0.25">
      <c r="A202" s="38"/>
      <c r="B202" s="39" t="s">
        <v>278</v>
      </c>
      <c r="C202" s="39"/>
      <c r="D202" s="25" t="s">
        <v>147</v>
      </c>
      <c r="E202" s="25" t="s">
        <v>18</v>
      </c>
      <c r="F202" s="25" t="s">
        <v>12</v>
      </c>
      <c r="G202" s="25"/>
      <c r="H202" s="40">
        <v>1</v>
      </c>
      <c r="I202" s="40">
        <v>1</v>
      </c>
      <c r="J202" s="27" t="s">
        <v>165</v>
      </c>
      <c r="K202" s="25" t="s">
        <v>92</v>
      </c>
      <c r="L202" s="25" t="s">
        <v>19</v>
      </c>
      <c r="M202" s="25" t="s">
        <v>42</v>
      </c>
      <c r="N202" s="28">
        <v>34</v>
      </c>
      <c r="O202" s="41"/>
      <c r="P202" s="31">
        <v>2</v>
      </c>
      <c r="Q202" s="30">
        <v>2</v>
      </c>
      <c r="R202" s="31">
        <f t="shared" si="5"/>
        <v>4</v>
      </c>
    </row>
    <row r="203" spans="1:18" ht="38.25" x14ac:dyDescent="0.25">
      <c r="A203" s="32"/>
      <c r="B203" s="39" t="s">
        <v>280</v>
      </c>
      <c r="C203" s="39"/>
      <c r="D203" s="25" t="s">
        <v>147</v>
      </c>
      <c r="E203" s="25" t="s">
        <v>18</v>
      </c>
      <c r="F203" s="25" t="s">
        <v>12</v>
      </c>
      <c r="G203" s="25">
        <v>2</v>
      </c>
      <c r="H203" s="40"/>
      <c r="I203" s="40"/>
      <c r="J203" s="27" t="s">
        <v>145</v>
      </c>
      <c r="K203" s="25" t="s">
        <v>50</v>
      </c>
      <c r="L203" s="25" t="s">
        <v>19</v>
      </c>
      <c r="M203" s="25" t="s">
        <v>42</v>
      </c>
      <c r="N203" s="28">
        <v>5</v>
      </c>
      <c r="O203" s="41">
        <v>1</v>
      </c>
      <c r="P203" s="31"/>
      <c r="Q203" s="30"/>
      <c r="R203" s="31">
        <f t="shared" si="5"/>
        <v>2</v>
      </c>
    </row>
    <row r="204" spans="1:18" ht="38.25" x14ac:dyDescent="0.25">
      <c r="A204" s="32"/>
      <c r="B204" s="39" t="s">
        <v>280</v>
      </c>
      <c r="C204" s="39"/>
      <c r="D204" s="25" t="s">
        <v>147</v>
      </c>
      <c r="E204" s="25" t="s">
        <v>18</v>
      </c>
      <c r="F204" s="25" t="s">
        <v>12</v>
      </c>
      <c r="G204" s="25"/>
      <c r="H204" s="40">
        <v>1</v>
      </c>
      <c r="I204" s="40">
        <v>1</v>
      </c>
      <c r="J204" s="27" t="s">
        <v>101</v>
      </c>
      <c r="K204" s="25" t="s">
        <v>41</v>
      </c>
      <c r="L204" s="25" t="s">
        <v>19</v>
      </c>
      <c r="M204" s="25" t="s">
        <v>42</v>
      </c>
      <c r="N204" s="28">
        <v>6</v>
      </c>
      <c r="O204" s="41"/>
      <c r="P204" s="31">
        <v>1</v>
      </c>
      <c r="Q204" s="30">
        <v>1</v>
      </c>
      <c r="R204" s="31">
        <f t="shared" si="5"/>
        <v>2</v>
      </c>
    </row>
    <row r="205" spans="1:18" ht="89.25" x14ac:dyDescent="0.25">
      <c r="A205" s="32" t="s">
        <v>281</v>
      </c>
      <c r="B205" s="25" t="s">
        <v>282</v>
      </c>
      <c r="C205" s="25"/>
      <c r="D205" s="25" t="s">
        <v>168</v>
      </c>
      <c r="E205" s="25" t="s">
        <v>18</v>
      </c>
      <c r="F205" s="25" t="s">
        <v>19</v>
      </c>
      <c r="G205" s="25">
        <v>2</v>
      </c>
      <c r="H205" s="25"/>
      <c r="I205" s="25"/>
      <c r="J205" s="27" t="s">
        <v>112</v>
      </c>
      <c r="K205" s="25" t="s">
        <v>50</v>
      </c>
      <c r="L205" s="25" t="s">
        <v>62</v>
      </c>
      <c r="M205" s="25" t="s">
        <v>42</v>
      </c>
      <c r="N205" s="28">
        <v>5</v>
      </c>
      <c r="O205" s="41">
        <v>1</v>
      </c>
      <c r="P205" s="31"/>
      <c r="Q205" s="30"/>
      <c r="R205" s="31">
        <f t="shared" si="5"/>
        <v>2</v>
      </c>
    </row>
    <row r="206" spans="1:18" ht="89.25" x14ac:dyDescent="0.25">
      <c r="A206" s="38"/>
      <c r="B206" s="25" t="s">
        <v>282</v>
      </c>
      <c r="C206" s="25"/>
      <c r="D206" s="25" t="s">
        <v>168</v>
      </c>
      <c r="E206" s="25" t="s">
        <v>18</v>
      </c>
      <c r="F206" s="25" t="s">
        <v>12</v>
      </c>
      <c r="G206" s="25"/>
      <c r="H206" s="25">
        <v>2</v>
      </c>
      <c r="I206" s="25">
        <v>1</v>
      </c>
      <c r="J206" s="27" t="s">
        <v>177</v>
      </c>
      <c r="K206" s="25" t="s">
        <v>41</v>
      </c>
      <c r="L206" s="25" t="s">
        <v>19</v>
      </c>
      <c r="M206" s="25" t="s">
        <v>42</v>
      </c>
      <c r="N206" s="28">
        <v>5</v>
      </c>
      <c r="O206" s="41"/>
      <c r="P206" s="31">
        <v>1</v>
      </c>
      <c r="Q206" s="30">
        <v>1</v>
      </c>
      <c r="R206" s="31">
        <f t="shared" si="5"/>
        <v>3</v>
      </c>
    </row>
    <row r="207" spans="1:18" ht="76.5" x14ac:dyDescent="0.25">
      <c r="A207" s="32" t="s">
        <v>283</v>
      </c>
      <c r="B207" s="25" t="s">
        <v>284</v>
      </c>
      <c r="C207" s="25"/>
      <c r="D207" s="25" t="s">
        <v>168</v>
      </c>
      <c r="E207" s="25" t="s">
        <v>18</v>
      </c>
      <c r="F207" s="25" t="s">
        <v>19</v>
      </c>
      <c r="G207" s="25">
        <v>2</v>
      </c>
      <c r="H207" s="25"/>
      <c r="I207" s="25"/>
      <c r="J207" s="27" t="s">
        <v>145</v>
      </c>
      <c r="K207" s="25" t="s">
        <v>50</v>
      </c>
      <c r="L207" s="25" t="s">
        <v>19</v>
      </c>
      <c r="M207" s="25" t="s">
        <v>42</v>
      </c>
      <c r="N207" s="28">
        <v>5</v>
      </c>
      <c r="O207" s="41">
        <v>1</v>
      </c>
      <c r="P207" s="31"/>
      <c r="Q207" s="30"/>
      <c r="R207" s="31">
        <f>H207*P207+Q207*I207+O207*G207</f>
        <v>2</v>
      </c>
    </row>
    <row r="208" spans="1:18" ht="76.5" x14ac:dyDescent="0.25">
      <c r="A208" s="38"/>
      <c r="B208" s="25" t="s">
        <v>284</v>
      </c>
      <c r="C208" s="25"/>
      <c r="D208" s="25" t="s">
        <v>168</v>
      </c>
      <c r="E208" s="25" t="s">
        <v>18</v>
      </c>
      <c r="F208" s="25" t="s">
        <v>12</v>
      </c>
      <c r="G208" s="25"/>
      <c r="H208" s="25">
        <v>1</v>
      </c>
      <c r="I208" s="25">
        <v>2</v>
      </c>
      <c r="J208" s="27" t="s">
        <v>45</v>
      </c>
      <c r="K208" s="25" t="s">
        <v>41</v>
      </c>
      <c r="L208" s="25" t="s">
        <v>19</v>
      </c>
      <c r="M208" s="25" t="s">
        <v>42</v>
      </c>
      <c r="N208" s="28">
        <v>5</v>
      </c>
      <c r="O208" s="41"/>
      <c r="P208" s="31">
        <v>1</v>
      </c>
      <c r="Q208" s="30">
        <v>1</v>
      </c>
      <c r="R208" s="31">
        <f t="shared" ref="R208:R245" si="6">H208*P208+Q208*I208+O208*G208</f>
        <v>3</v>
      </c>
    </row>
    <row r="209" spans="1:18" ht="76.5" x14ac:dyDescent="0.25">
      <c r="A209" s="32" t="s">
        <v>285</v>
      </c>
      <c r="B209" s="39" t="s">
        <v>286</v>
      </c>
      <c r="C209" s="39"/>
      <c r="D209" s="25" t="s">
        <v>168</v>
      </c>
      <c r="E209" s="25" t="s">
        <v>18</v>
      </c>
      <c r="F209" s="25" t="s">
        <v>19</v>
      </c>
      <c r="G209" s="25">
        <v>2</v>
      </c>
      <c r="H209" s="25"/>
      <c r="I209" s="25"/>
      <c r="J209" s="27" t="s">
        <v>91</v>
      </c>
      <c r="K209" s="25" t="s">
        <v>92</v>
      </c>
      <c r="L209" s="25" t="s">
        <v>19</v>
      </c>
      <c r="M209" s="25" t="s">
        <v>42</v>
      </c>
      <c r="N209" s="28">
        <v>5</v>
      </c>
      <c r="O209" s="41">
        <v>1</v>
      </c>
      <c r="P209" s="31"/>
      <c r="Q209" s="30"/>
      <c r="R209" s="31">
        <f t="shared" si="6"/>
        <v>2</v>
      </c>
    </row>
    <row r="210" spans="1:18" ht="76.5" x14ac:dyDescent="0.25">
      <c r="A210" s="38"/>
      <c r="B210" s="39" t="s">
        <v>286</v>
      </c>
      <c r="C210" s="39"/>
      <c r="D210" s="25" t="s">
        <v>168</v>
      </c>
      <c r="E210" s="25" t="s">
        <v>18</v>
      </c>
      <c r="F210" s="25" t="s">
        <v>12</v>
      </c>
      <c r="G210" s="25"/>
      <c r="H210" s="25">
        <v>2</v>
      </c>
      <c r="I210" s="25"/>
      <c r="J210" s="27" t="s">
        <v>91</v>
      </c>
      <c r="K210" s="25" t="s">
        <v>92</v>
      </c>
      <c r="L210" s="25" t="s">
        <v>19</v>
      </c>
      <c r="M210" s="25" t="s">
        <v>42</v>
      </c>
      <c r="N210" s="28">
        <v>5</v>
      </c>
      <c r="O210" s="41"/>
      <c r="P210" s="31">
        <v>1</v>
      </c>
      <c r="Q210" s="30"/>
      <c r="R210" s="31">
        <f t="shared" si="6"/>
        <v>2</v>
      </c>
    </row>
    <row r="211" spans="1:18" ht="63.75" x14ac:dyDescent="0.25">
      <c r="A211" s="24" t="s">
        <v>287</v>
      </c>
      <c r="B211" s="39" t="s">
        <v>288</v>
      </c>
      <c r="C211" s="39"/>
      <c r="D211" s="25" t="s">
        <v>289</v>
      </c>
      <c r="E211" s="25" t="s">
        <v>18</v>
      </c>
      <c r="F211" s="25" t="s">
        <v>19</v>
      </c>
      <c r="G211" s="25">
        <v>2</v>
      </c>
      <c r="H211" s="25"/>
      <c r="I211" s="25"/>
      <c r="J211" s="27" t="s">
        <v>145</v>
      </c>
      <c r="K211" s="25" t="s">
        <v>50</v>
      </c>
      <c r="L211" s="25" t="s">
        <v>19</v>
      </c>
      <c r="M211" s="25" t="s">
        <v>42</v>
      </c>
      <c r="N211" s="28">
        <v>5</v>
      </c>
      <c r="O211" s="41">
        <v>1</v>
      </c>
      <c r="P211" s="31"/>
      <c r="Q211" s="30"/>
      <c r="R211" s="31">
        <f t="shared" si="6"/>
        <v>2</v>
      </c>
    </row>
    <row r="212" spans="1:18" ht="63.75" x14ac:dyDescent="0.25">
      <c r="A212" s="79"/>
      <c r="B212" s="80" t="s">
        <v>288</v>
      </c>
      <c r="C212" s="80"/>
      <c r="D212" s="81" t="s">
        <v>289</v>
      </c>
      <c r="E212" s="81" t="s">
        <v>18</v>
      </c>
      <c r="F212" s="81" t="s">
        <v>12</v>
      </c>
      <c r="G212" s="81"/>
      <c r="H212" s="81">
        <v>2</v>
      </c>
      <c r="I212" s="81"/>
      <c r="J212" s="81" t="s">
        <v>110</v>
      </c>
      <c r="K212" s="81" t="s">
        <v>41</v>
      </c>
      <c r="L212" s="81" t="s">
        <v>19</v>
      </c>
      <c r="M212" s="81" t="s">
        <v>42</v>
      </c>
      <c r="N212" s="82">
        <v>5</v>
      </c>
      <c r="O212" s="83"/>
      <c r="P212" s="84">
        <v>1</v>
      </c>
      <c r="Q212" s="84"/>
      <c r="R212" s="84">
        <f t="shared" si="6"/>
        <v>2</v>
      </c>
    </row>
    <row r="213" spans="1:18" ht="63.75" x14ac:dyDescent="0.25">
      <c r="A213" s="38"/>
      <c r="B213" s="39" t="s">
        <v>288</v>
      </c>
      <c r="C213" s="39"/>
      <c r="D213" s="25" t="s">
        <v>289</v>
      </c>
      <c r="E213" s="25" t="s">
        <v>18</v>
      </c>
      <c r="F213" s="25" t="s">
        <v>12</v>
      </c>
      <c r="G213" s="25"/>
      <c r="H213" s="25">
        <v>2</v>
      </c>
      <c r="I213" s="25"/>
      <c r="J213" s="27" t="s">
        <v>45</v>
      </c>
      <c r="K213" s="25" t="s">
        <v>88</v>
      </c>
      <c r="L213" s="25" t="s">
        <v>19</v>
      </c>
      <c r="M213" s="25" t="s">
        <v>42</v>
      </c>
      <c r="N213" s="28">
        <v>5</v>
      </c>
      <c r="O213" s="41"/>
      <c r="P213" s="31">
        <v>1</v>
      </c>
      <c r="Q213" s="30"/>
      <c r="R213" s="31">
        <f t="shared" si="6"/>
        <v>2</v>
      </c>
    </row>
    <row r="214" spans="1:18" ht="63.75" x14ac:dyDescent="0.25">
      <c r="A214" s="66"/>
      <c r="B214" s="39" t="s">
        <v>288</v>
      </c>
      <c r="C214" s="39"/>
      <c r="D214" s="25" t="s">
        <v>289</v>
      </c>
      <c r="E214" s="25" t="s">
        <v>18</v>
      </c>
      <c r="F214" s="25" t="s">
        <v>12</v>
      </c>
      <c r="G214" s="25"/>
      <c r="H214" s="25">
        <v>2</v>
      </c>
      <c r="I214" s="25"/>
      <c r="J214" s="27"/>
      <c r="K214" s="25"/>
      <c r="L214" s="25"/>
      <c r="M214" s="25"/>
      <c r="N214" s="28"/>
      <c r="O214" s="41"/>
      <c r="P214" s="31"/>
      <c r="Q214" s="30"/>
      <c r="R214" s="31"/>
    </row>
    <row r="215" spans="1:18" ht="76.5" x14ac:dyDescent="0.25">
      <c r="A215" s="38" t="s">
        <v>290</v>
      </c>
      <c r="B215" s="39" t="s">
        <v>291</v>
      </c>
      <c r="C215" s="39"/>
      <c r="D215" s="39" t="s">
        <v>168</v>
      </c>
      <c r="E215" s="39" t="s">
        <v>18</v>
      </c>
      <c r="F215" s="39" t="s">
        <v>19</v>
      </c>
      <c r="G215" s="39">
        <v>2</v>
      </c>
      <c r="H215" s="39"/>
      <c r="I215" s="39"/>
      <c r="J215" s="53" t="s">
        <v>71</v>
      </c>
      <c r="K215" s="39" t="s">
        <v>50</v>
      </c>
      <c r="L215" s="39" t="s">
        <v>57</v>
      </c>
      <c r="M215" s="39" t="s">
        <v>72</v>
      </c>
      <c r="N215" s="85">
        <v>5</v>
      </c>
      <c r="O215" s="54">
        <v>0</v>
      </c>
      <c r="P215" s="73"/>
      <c r="Q215" s="86"/>
      <c r="R215" s="31">
        <f t="shared" si="6"/>
        <v>0</v>
      </c>
    </row>
    <row r="216" spans="1:18" ht="76.5" x14ac:dyDescent="0.25">
      <c r="A216" s="32"/>
      <c r="B216" s="39" t="s">
        <v>291</v>
      </c>
      <c r="C216" s="39"/>
      <c r="D216" s="39" t="s">
        <v>168</v>
      </c>
      <c r="E216" s="39" t="s">
        <v>18</v>
      </c>
      <c r="F216" s="39"/>
      <c r="G216" s="39"/>
      <c r="H216" s="39">
        <v>2</v>
      </c>
      <c r="I216" s="39"/>
      <c r="J216" s="53" t="s">
        <v>87</v>
      </c>
      <c r="K216" s="39" t="s">
        <v>41</v>
      </c>
      <c r="L216" s="39" t="s">
        <v>19</v>
      </c>
      <c r="M216" s="39" t="s">
        <v>42</v>
      </c>
      <c r="N216" s="85">
        <v>5</v>
      </c>
      <c r="O216" s="54"/>
      <c r="P216" s="73">
        <v>0</v>
      </c>
      <c r="Q216" s="86"/>
      <c r="R216" s="31">
        <f t="shared" si="6"/>
        <v>0</v>
      </c>
    </row>
    <row r="217" spans="1:18" ht="38.25" x14ac:dyDescent="0.25">
      <c r="A217" s="32" t="s">
        <v>292</v>
      </c>
      <c r="B217" s="25" t="s">
        <v>293</v>
      </c>
      <c r="C217" s="25"/>
      <c r="D217" s="25" t="s">
        <v>168</v>
      </c>
      <c r="E217" s="25" t="s">
        <v>18</v>
      </c>
      <c r="F217" s="25" t="s">
        <v>12</v>
      </c>
      <c r="G217" s="25"/>
      <c r="H217" s="25"/>
      <c r="I217" s="25">
        <v>2</v>
      </c>
      <c r="J217" s="27" t="s">
        <v>145</v>
      </c>
      <c r="K217" s="25" t="s">
        <v>50</v>
      </c>
      <c r="L217" s="25" t="s">
        <v>19</v>
      </c>
      <c r="M217" s="25" t="s">
        <v>42</v>
      </c>
      <c r="N217" s="28">
        <v>5</v>
      </c>
      <c r="O217" s="41"/>
      <c r="P217" s="31"/>
      <c r="Q217" s="30">
        <v>1</v>
      </c>
      <c r="R217" s="31">
        <f t="shared" si="6"/>
        <v>2</v>
      </c>
    </row>
    <row r="218" spans="1:18" ht="38.25" x14ac:dyDescent="0.25">
      <c r="A218" s="38"/>
      <c r="B218" s="25" t="s">
        <v>293</v>
      </c>
      <c r="C218" s="25"/>
      <c r="D218" s="25" t="s">
        <v>168</v>
      </c>
      <c r="E218" s="25" t="s">
        <v>18</v>
      </c>
      <c r="F218" s="25" t="s">
        <v>12</v>
      </c>
      <c r="G218" s="25"/>
      <c r="H218" s="25"/>
      <c r="I218" s="25">
        <v>2</v>
      </c>
      <c r="J218" s="27" t="s">
        <v>85</v>
      </c>
      <c r="K218" s="25" t="s">
        <v>41</v>
      </c>
      <c r="L218" s="25" t="s">
        <v>19</v>
      </c>
      <c r="M218" s="25" t="s">
        <v>42</v>
      </c>
      <c r="N218" s="28">
        <v>5</v>
      </c>
      <c r="O218" s="41"/>
      <c r="P218" s="31"/>
      <c r="Q218" s="30">
        <v>1</v>
      </c>
      <c r="R218" s="31">
        <f t="shared" si="6"/>
        <v>2</v>
      </c>
    </row>
    <row r="219" spans="1:18" ht="38.25" x14ac:dyDescent="0.25">
      <c r="A219" s="38" t="s">
        <v>294</v>
      </c>
      <c r="B219" s="25" t="s">
        <v>295</v>
      </c>
      <c r="C219" s="25"/>
      <c r="D219" s="25" t="s">
        <v>168</v>
      </c>
      <c r="E219" s="25" t="s">
        <v>18</v>
      </c>
      <c r="F219" s="25" t="s">
        <v>12</v>
      </c>
      <c r="G219" s="25"/>
      <c r="H219" s="25"/>
      <c r="I219" s="25">
        <v>5</v>
      </c>
      <c r="J219" s="27"/>
      <c r="K219" s="25"/>
      <c r="L219" s="25"/>
      <c r="M219" s="25"/>
      <c r="N219" s="28"/>
      <c r="O219" s="41"/>
      <c r="P219" s="31"/>
      <c r="Q219" s="30"/>
      <c r="R219" s="31"/>
    </row>
    <row r="220" spans="1:18" ht="63.75" x14ac:dyDescent="0.25">
      <c r="A220" s="32" t="s">
        <v>296</v>
      </c>
      <c r="B220" s="25" t="s">
        <v>297</v>
      </c>
      <c r="C220" s="25"/>
      <c r="D220" s="25" t="s">
        <v>183</v>
      </c>
      <c r="E220" s="25" t="s">
        <v>18</v>
      </c>
      <c r="F220" s="25" t="s">
        <v>19</v>
      </c>
      <c r="G220" s="25">
        <v>3</v>
      </c>
      <c r="H220" s="25"/>
      <c r="I220" s="25"/>
      <c r="J220" s="27" t="s">
        <v>134</v>
      </c>
      <c r="K220" s="25" t="s">
        <v>92</v>
      </c>
      <c r="L220" s="25" t="s">
        <v>19</v>
      </c>
      <c r="M220" s="25" t="s">
        <v>42</v>
      </c>
      <c r="N220" s="28">
        <v>15</v>
      </c>
      <c r="O220" s="41">
        <v>1</v>
      </c>
      <c r="P220" s="31"/>
      <c r="Q220" s="30"/>
      <c r="R220" s="31">
        <f t="shared" si="6"/>
        <v>3</v>
      </c>
    </row>
    <row r="221" spans="1:18" ht="63.75" x14ac:dyDescent="0.25">
      <c r="A221" s="38"/>
      <c r="B221" s="25" t="s">
        <v>297</v>
      </c>
      <c r="C221" s="25"/>
      <c r="D221" s="25" t="s">
        <v>183</v>
      </c>
      <c r="E221" s="25" t="s">
        <v>18</v>
      </c>
      <c r="F221" s="25" t="s">
        <v>12</v>
      </c>
      <c r="G221" s="25"/>
      <c r="H221" s="25">
        <v>2</v>
      </c>
      <c r="I221" s="25">
        <v>1</v>
      </c>
      <c r="J221" s="27" t="s">
        <v>87</v>
      </c>
      <c r="K221" s="25" t="s">
        <v>41</v>
      </c>
      <c r="L221" s="25" t="s">
        <v>19</v>
      </c>
      <c r="M221" s="25" t="s">
        <v>42</v>
      </c>
      <c r="N221" s="28">
        <v>15</v>
      </c>
      <c r="O221" s="41"/>
      <c r="P221" s="31">
        <v>1</v>
      </c>
      <c r="Q221" s="30">
        <v>1</v>
      </c>
      <c r="R221" s="31">
        <f t="shared" si="6"/>
        <v>3</v>
      </c>
    </row>
    <row r="222" spans="1:18" ht="76.5" x14ac:dyDescent="0.25">
      <c r="A222" s="32" t="s">
        <v>298</v>
      </c>
      <c r="B222" s="25" t="s">
        <v>299</v>
      </c>
      <c r="C222" s="25"/>
      <c r="D222" s="25" t="s">
        <v>183</v>
      </c>
      <c r="E222" s="25" t="s">
        <v>18</v>
      </c>
      <c r="F222" s="25" t="s">
        <v>19</v>
      </c>
      <c r="G222" s="25">
        <v>2</v>
      </c>
      <c r="H222" s="25"/>
      <c r="I222" s="25"/>
      <c r="J222" s="27" t="s">
        <v>262</v>
      </c>
      <c r="K222" s="25" t="s">
        <v>37</v>
      </c>
      <c r="L222" s="25" t="s">
        <v>38</v>
      </c>
      <c r="M222" s="25" t="s">
        <v>141</v>
      </c>
      <c r="N222" s="28">
        <v>15</v>
      </c>
      <c r="O222" s="41">
        <v>1</v>
      </c>
      <c r="P222" s="31"/>
      <c r="Q222" s="30"/>
      <c r="R222" s="31">
        <f t="shared" si="6"/>
        <v>2</v>
      </c>
    </row>
    <row r="223" spans="1:18" ht="76.5" x14ac:dyDescent="0.25">
      <c r="A223" s="63"/>
      <c r="B223" s="25" t="s">
        <v>299</v>
      </c>
      <c r="C223" s="25"/>
      <c r="D223" s="25" t="s">
        <v>183</v>
      </c>
      <c r="E223" s="25" t="s">
        <v>18</v>
      </c>
      <c r="F223" s="25" t="s">
        <v>12</v>
      </c>
      <c r="G223" s="25"/>
      <c r="H223" s="25">
        <v>2</v>
      </c>
      <c r="I223" s="25">
        <v>1</v>
      </c>
      <c r="J223" s="53" t="s">
        <v>263</v>
      </c>
      <c r="K223" s="39" t="s">
        <v>41</v>
      </c>
      <c r="L223" s="39" t="s">
        <v>19</v>
      </c>
      <c r="M223" s="25" t="s">
        <v>42</v>
      </c>
      <c r="N223" s="28">
        <v>15</v>
      </c>
      <c r="O223" s="41"/>
      <c r="P223" s="31">
        <v>1</v>
      </c>
      <c r="Q223" s="30">
        <v>1</v>
      </c>
      <c r="R223" s="31">
        <f t="shared" si="6"/>
        <v>3</v>
      </c>
    </row>
    <row r="224" spans="1:18" ht="76.5" x14ac:dyDescent="0.25">
      <c r="A224" s="32" t="s">
        <v>300</v>
      </c>
      <c r="B224" s="39" t="s">
        <v>301</v>
      </c>
      <c r="C224" s="39"/>
      <c r="D224" s="39" t="s">
        <v>183</v>
      </c>
      <c r="E224" s="39" t="s">
        <v>18</v>
      </c>
      <c r="F224" s="39" t="s">
        <v>19</v>
      </c>
      <c r="G224" s="39">
        <v>2</v>
      </c>
      <c r="H224" s="39"/>
      <c r="I224" s="39"/>
      <c r="J224" s="53" t="s">
        <v>134</v>
      </c>
      <c r="K224" s="39" t="s">
        <v>92</v>
      </c>
      <c r="L224" s="39" t="s">
        <v>19</v>
      </c>
      <c r="M224" s="39" t="s">
        <v>42</v>
      </c>
      <c r="N224" s="28">
        <v>15</v>
      </c>
      <c r="O224" s="54">
        <v>1</v>
      </c>
      <c r="P224" s="73"/>
      <c r="Q224" s="30"/>
      <c r="R224" s="31">
        <f t="shared" si="6"/>
        <v>2</v>
      </c>
    </row>
    <row r="225" spans="1:18" ht="76.5" x14ac:dyDescent="0.25">
      <c r="A225" s="32"/>
      <c r="B225" s="39" t="s">
        <v>301</v>
      </c>
      <c r="C225" s="39"/>
      <c r="D225" s="39" t="s">
        <v>183</v>
      </c>
      <c r="E225" s="39" t="s">
        <v>18</v>
      </c>
      <c r="F225" s="39" t="s">
        <v>12</v>
      </c>
      <c r="G225" s="39"/>
      <c r="H225" s="39">
        <v>1</v>
      </c>
      <c r="I225" s="39">
        <v>1</v>
      </c>
      <c r="J225" s="53" t="s">
        <v>142</v>
      </c>
      <c r="K225" s="39" t="s">
        <v>41</v>
      </c>
      <c r="L225" s="39" t="s">
        <v>19</v>
      </c>
      <c r="M225" s="39" t="s">
        <v>42</v>
      </c>
      <c r="N225" s="28">
        <v>15</v>
      </c>
      <c r="O225" s="54"/>
      <c r="P225" s="73">
        <v>1</v>
      </c>
      <c r="Q225" s="30">
        <v>1</v>
      </c>
      <c r="R225" s="31">
        <f>H225*P225+Q225*I225+O225*G225</f>
        <v>2</v>
      </c>
    </row>
    <row r="226" spans="1:18" ht="76.5" x14ac:dyDescent="0.25">
      <c r="A226" s="38"/>
      <c r="B226" s="39" t="s">
        <v>301</v>
      </c>
      <c r="C226" s="39"/>
      <c r="D226" s="39" t="s">
        <v>183</v>
      </c>
      <c r="E226" s="39" t="s">
        <v>18</v>
      </c>
      <c r="F226" s="39" t="s">
        <v>12</v>
      </c>
      <c r="G226" s="39"/>
      <c r="H226" s="39">
        <v>1</v>
      </c>
      <c r="I226" s="39">
        <v>1</v>
      </c>
      <c r="J226" s="53" t="s">
        <v>263</v>
      </c>
      <c r="K226" s="39" t="s">
        <v>41</v>
      </c>
      <c r="L226" s="39" t="s">
        <v>19</v>
      </c>
      <c r="M226" s="39" t="s">
        <v>42</v>
      </c>
      <c r="N226" s="28">
        <v>15</v>
      </c>
      <c r="O226" s="54"/>
      <c r="P226" s="73">
        <v>1</v>
      </c>
      <c r="Q226" s="30">
        <v>1</v>
      </c>
      <c r="R226" s="31">
        <f t="shared" si="6"/>
        <v>2</v>
      </c>
    </row>
    <row r="227" spans="1:18" ht="63.75" x14ac:dyDescent="0.25">
      <c r="A227" s="32" t="s">
        <v>302</v>
      </c>
      <c r="B227" s="39" t="s">
        <v>303</v>
      </c>
      <c r="C227" s="39"/>
      <c r="D227" s="39" t="s">
        <v>183</v>
      </c>
      <c r="E227" s="39" t="s">
        <v>18</v>
      </c>
      <c r="F227" s="39" t="s">
        <v>19</v>
      </c>
      <c r="G227" s="39">
        <v>2</v>
      </c>
      <c r="H227" s="39"/>
      <c r="I227" s="39"/>
      <c r="J227" s="53" t="s">
        <v>134</v>
      </c>
      <c r="K227" s="39" t="s">
        <v>92</v>
      </c>
      <c r="L227" s="39" t="s">
        <v>19</v>
      </c>
      <c r="M227" s="39" t="s">
        <v>42</v>
      </c>
      <c r="N227" s="28">
        <v>15</v>
      </c>
      <c r="O227" s="85">
        <v>1</v>
      </c>
      <c r="P227" s="86"/>
      <c r="Q227" s="30"/>
      <c r="R227" s="31">
        <f t="shared" si="6"/>
        <v>2</v>
      </c>
    </row>
    <row r="228" spans="1:18" ht="63.75" x14ac:dyDescent="0.25">
      <c r="A228" s="38"/>
      <c r="B228" s="39" t="s">
        <v>303</v>
      </c>
      <c r="C228" s="87"/>
      <c r="D228" s="39" t="s">
        <v>183</v>
      </c>
      <c r="E228" s="39" t="s">
        <v>18</v>
      </c>
      <c r="F228" s="57" t="s">
        <v>12</v>
      </c>
      <c r="G228" s="73"/>
      <c r="H228" s="88">
        <v>1</v>
      </c>
      <c r="I228" s="88">
        <v>1</v>
      </c>
      <c r="J228" s="63" t="s">
        <v>142</v>
      </c>
      <c r="K228" s="38" t="s">
        <v>41</v>
      </c>
      <c r="L228" s="38" t="s">
        <v>19</v>
      </c>
      <c r="M228" s="38" t="s">
        <v>42</v>
      </c>
      <c r="N228" s="28">
        <v>15</v>
      </c>
      <c r="O228" s="89"/>
      <c r="P228" s="90">
        <v>1</v>
      </c>
      <c r="Q228" s="30">
        <v>1</v>
      </c>
      <c r="R228" s="31">
        <f t="shared" si="6"/>
        <v>2</v>
      </c>
    </row>
    <row r="229" spans="1:18" ht="76.5" x14ac:dyDescent="0.25">
      <c r="A229" s="38" t="s">
        <v>304</v>
      </c>
      <c r="B229" s="39" t="s">
        <v>305</v>
      </c>
      <c r="C229" s="39"/>
      <c r="D229" s="39" t="s">
        <v>183</v>
      </c>
      <c r="E229" s="39" t="s">
        <v>18</v>
      </c>
      <c r="F229" s="39" t="s">
        <v>19</v>
      </c>
      <c r="G229" s="39">
        <v>2</v>
      </c>
      <c r="H229" s="39"/>
      <c r="I229" s="39"/>
      <c r="J229" s="53" t="s">
        <v>71</v>
      </c>
      <c r="K229" s="39" t="s">
        <v>50</v>
      </c>
      <c r="L229" s="39" t="s">
        <v>57</v>
      </c>
      <c r="M229" s="39" t="s">
        <v>72</v>
      </c>
      <c r="N229" s="28">
        <v>15</v>
      </c>
      <c r="O229" s="54">
        <v>1</v>
      </c>
      <c r="P229" s="73"/>
      <c r="Q229" s="30"/>
      <c r="R229" s="31">
        <f t="shared" si="6"/>
        <v>2</v>
      </c>
    </row>
    <row r="230" spans="1:18" ht="63.75" x14ac:dyDescent="0.25">
      <c r="A230" s="32"/>
      <c r="B230" s="39" t="s">
        <v>306</v>
      </c>
      <c r="C230" s="39"/>
      <c r="D230" s="39" t="s">
        <v>183</v>
      </c>
      <c r="E230" s="39" t="s">
        <v>18</v>
      </c>
      <c r="F230" s="39"/>
      <c r="G230" s="39"/>
      <c r="H230" s="39">
        <v>2</v>
      </c>
      <c r="I230" s="39"/>
      <c r="J230" s="53" t="s">
        <v>87</v>
      </c>
      <c r="K230" s="39" t="s">
        <v>41</v>
      </c>
      <c r="L230" s="39" t="s">
        <v>19</v>
      </c>
      <c r="M230" s="39" t="s">
        <v>42</v>
      </c>
      <c r="N230" s="28">
        <v>15</v>
      </c>
      <c r="O230" s="54"/>
      <c r="P230" s="73">
        <v>1</v>
      </c>
      <c r="Q230" s="30"/>
      <c r="R230" s="31">
        <f t="shared" si="6"/>
        <v>2</v>
      </c>
    </row>
    <row r="231" spans="1:18" ht="38.25" x14ac:dyDescent="0.25">
      <c r="A231" s="32" t="s">
        <v>307</v>
      </c>
      <c r="B231" s="25" t="s">
        <v>293</v>
      </c>
      <c r="C231" s="25"/>
      <c r="D231" s="25" t="s">
        <v>183</v>
      </c>
      <c r="E231" s="25" t="s">
        <v>18</v>
      </c>
      <c r="F231" s="25" t="s">
        <v>12</v>
      </c>
      <c r="G231" s="25"/>
      <c r="H231" s="25"/>
      <c r="I231" s="25">
        <v>2</v>
      </c>
      <c r="J231" s="27" t="s">
        <v>76</v>
      </c>
      <c r="K231" s="27" t="s">
        <v>37</v>
      </c>
      <c r="L231" s="27" t="s">
        <v>38</v>
      </c>
      <c r="M231" s="27" t="s">
        <v>42</v>
      </c>
      <c r="N231" s="28">
        <v>15</v>
      </c>
      <c r="O231" s="41"/>
      <c r="P231" s="31"/>
      <c r="Q231" s="30">
        <v>1</v>
      </c>
      <c r="R231" s="31">
        <f t="shared" si="6"/>
        <v>2</v>
      </c>
    </row>
    <row r="232" spans="1:18" ht="38.25" x14ac:dyDescent="0.25">
      <c r="A232" s="65"/>
      <c r="B232" s="25" t="s">
        <v>293</v>
      </c>
      <c r="C232" s="25"/>
      <c r="D232" s="25" t="s">
        <v>183</v>
      </c>
      <c r="E232" s="25" t="s">
        <v>18</v>
      </c>
      <c r="F232" s="25" t="s">
        <v>12</v>
      </c>
      <c r="G232" s="25"/>
      <c r="H232" s="25"/>
      <c r="I232" s="25">
        <v>2</v>
      </c>
      <c r="J232" s="25" t="s">
        <v>86</v>
      </c>
      <c r="K232" s="25" t="s">
        <v>41</v>
      </c>
      <c r="L232" s="25" t="s">
        <v>19</v>
      </c>
      <c r="M232" s="25" t="s">
        <v>42</v>
      </c>
      <c r="N232" s="28">
        <v>15</v>
      </c>
      <c r="O232" s="41"/>
      <c r="P232" s="31"/>
      <c r="Q232" s="30">
        <v>1</v>
      </c>
      <c r="R232" s="31">
        <f t="shared" si="6"/>
        <v>2</v>
      </c>
    </row>
    <row r="233" spans="1:18" ht="25.5" x14ac:dyDescent="0.25">
      <c r="A233" s="38"/>
      <c r="B233" s="25" t="s">
        <v>293</v>
      </c>
      <c r="C233" s="25"/>
      <c r="D233" s="25" t="s">
        <v>183</v>
      </c>
      <c r="E233" s="25" t="s">
        <v>18</v>
      </c>
      <c r="F233" s="25" t="s">
        <v>12</v>
      </c>
      <c r="G233" s="25"/>
      <c r="H233" s="25"/>
      <c r="I233" s="25">
        <v>2</v>
      </c>
      <c r="J233" s="25" t="s">
        <v>77</v>
      </c>
      <c r="K233" s="25" t="s">
        <v>41</v>
      </c>
      <c r="L233" s="25" t="s">
        <v>19</v>
      </c>
      <c r="M233" s="25" t="s">
        <v>42</v>
      </c>
      <c r="N233" s="28">
        <v>15</v>
      </c>
      <c r="O233" s="41"/>
      <c r="P233" s="31"/>
      <c r="Q233" s="30">
        <v>1</v>
      </c>
      <c r="R233" s="31">
        <f t="shared" si="6"/>
        <v>2</v>
      </c>
    </row>
    <row r="234" spans="1:18" ht="38.25" x14ac:dyDescent="0.25">
      <c r="A234" s="38" t="s">
        <v>308</v>
      </c>
      <c r="B234" s="25" t="s">
        <v>295</v>
      </c>
      <c r="C234" s="25"/>
      <c r="D234" s="25" t="s">
        <v>183</v>
      </c>
      <c r="E234" s="25" t="s">
        <v>18</v>
      </c>
      <c r="F234" s="25" t="s">
        <v>12</v>
      </c>
      <c r="G234" s="25"/>
      <c r="H234" s="25"/>
      <c r="I234" s="25">
        <v>4</v>
      </c>
      <c r="J234" s="25"/>
      <c r="K234" s="25"/>
      <c r="L234" s="25"/>
      <c r="M234" s="25"/>
      <c r="N234" s="28">
        <v>15</v>
      </c>
      <c r="O234" s="41"/>
      <c r="P234" s="31"/>
      <c r="Q234" s="30"/>
      <c r="R234" s="31"/>
    </row>
    <row r="235" spans="1:18" ht="63.75" x14ac:dyDescent="0.25">
      <c r="A235" s="32" t="s">
        <v>309</v>
      </c>
      <c r="B235" s="25" t="s">
        <v>310</v>
      </c>
      <c r="C235" s="25"/>
      <c r="D235" s="25" t="s">
        <v>199</v>
      </c>
      <c r="E235" s="25" t="s">
        <v>18</v>
      </c>
      <c r="F235" s="25" t="s">
        <v>19</v>
      </c>
      <c r="G235" s="25">
        <v>2</v>
      </c>
      <c r="H235" s="25"/>
      <c r="I235" s="25"/>
      <c r="J235" s="25" t="s">
        <v>162</v>
      </c>
      <c r="K235" s="25" t="s">
        <v>50</v>
      </c>
      <c r="L235" s="25" t="s">
        <v>38</v>
      </c>
      <c r="M235" s="25" t="s">
        <v>164</v>
      </c>
      <c r="N235" s="28">
        <v>15</v>
      </c>
      <c r="O235" s="41">
        <v>1</v>
      </c>
      <c r="P235" s="31"/>
      <c r="Q235" s="30"/>
      <c r="R235" s="31">
        <f t="shared" si="6"/>
        <v>2</v>
      </c>
    </row>
    <row r="236" spans="1:18" ht="63.75" x14ac:dyDescent="0.25">
      <c r="A236" s="32"/>
      <c r="B236" s="25" t="s">
        <v>310</v>
      </c>
      <c r="C236" s="25"/>
      <c r="D236" s="25" t="s">
        <v>199</v>
      </c>
      <c r="E236" s="25" t="s">
        <v>18</v>
      </c>
      <c r="F236" s="25" t="s">
        <v>19</v>
      </c>
      <c r="G236" s="25">
        <v>1</v>
      </c>
      <c r="H236" s="25"/>
      <c r="I236" s="25"/>
      <c r="J236" s="25" t="s">
        <v>165</v>
      </c>
      <c r="K236" s="25" t="s">
        <v>92</v>
      </c>
      <c r="L236" s="25" t="s">
        <v>19</v>
      </c>
      <c r="M236" s="25" t="s">
        <v>42</v>
      </c>
      <c r="N236" s="28">
        <v>15</v>
      </c>
      <c r="O236" s="41">
        <v>1</v>
      </c>
      <c r="P236" s="31"/>
      <c r="Q236" s="30"/>
      <c r="R236" s="31">
        <f t="shared" si="6"/>
        <v>1</v>
      </c>
    </row>
    <row r="237" spans="1:18" ht="63.75" x14ac:dyDescent="0.25">
      <c r="A237" s="38"/>
      <c r="B237" s="25" t="s">
        <v>310</v>
      </c>
      <c r="C237" s="25"/>
      <c r="D237" s="25" t="s">
        <v>199</v>
      </c>
      <c r="E237" s="25" t="s">
        <v>18</v>
      </c>
      <c r="F237" s="25" t="s">
        <v>12</v>
      </c>
      <c r="G237" s="25"/>
      <c r="H237" s="25">
        <v>2</v>
      </c>
      <c r="I237" s="25">
        <v>1</v>
      </c>
      <c r="J237" s="25" t="s">
        <v>165</v>
      </c>
      <c r="K237" s="25" t="s">
        <v>92</v>
      </c>
      <c r="L237" s="25" t="s">
        <v>19</v>
      </c>
      <c r="M237" s="25" t="s">
        <v>42</v>
      </c>
      <c r="N237" s="28">
        <v>15</v>
      </c>
      <c r="O237" s="41"/>
      <c r="P237" s="31">
        <v>1</v>
      </c>
      <c r="Q237" s="30">
        <v>1</v>
      </c>
      <c r="R237" s="31">
        <f t="shared" si="6"/>
        <v>3</v>
      </c>
    </row>
    <row r="238" spans="1:18" ht="63.75" x14ac:dyDescent="0.25">
      <c r="A238" s="32" t="s">
        <v>311</v>
      </c>
      <c r="B238" s="27" t="s">
        <v>312</v>
      </c>
      <c r="C238" s="27"/>
      <c r="D238" s="27" t="s">
        <v>199</v>
      </c>
      <c r="E238" s="25" t="s">
        <v>18</v>
      </c>
      <c r="F238" s="27" t="s">
        <v>19</v>
      </c>
      <c r="G238" s="27">
        <v>2</v>
      </c>
      <c r="H238" s="27"/>
      <c r="I238" s="27"/>
      <c r="J238" s="27" t="s">
        <v>165</v>
      </c>
      <c r="K238" s="25" t="s">
        <v>92</v>
      </c>
      <c r="L238" s="25" t="s">
        <v>19</v>
      </c>
      <c r="M238" s="25" t="s">
        <v>42</v>
      </c>
      <c r="N238" s="28">
        <v>15</v>
      </c>
      <c r="O238" s="41">
        <v>1</v>
      </c>
      <c r="P238" s="31"/>
      <c r="Q238" s="30"/>
      <c r="R238" s="31">
        <f t="shared" si="6"/>
        <v>2</v>
      </c>
    </row>
    <row r="239" spans="1:18" ht="63.75" x14ac:dyDescent="0.25">
      <c r="A239" s="38"/>
      <c r="B239" s="27" t="s">
        <v>312</v>
      </c>
      <c r="C239" s="27"/>
      <c r="D239" s="27" t="s">
        <v>199</v>
      </c>
      <c r="E239" s="25" t="s">
        <v>18</v>
      </c>
      <c r="F239" s="27" t="s">
        <v>12</v>
      </c>
      <c r="G239" s="27"/>
      <c r="H239" s="27">
        <v>1</v>
      </c>
      <c r="I239" s="27">
        <v>2</v>
      </c>
      <c r="J239" s="27" t="s">
        <v>63</v>
      </c>
      <c r="K239" s="27" t="s">
        <v>41</v>
      </c>
      <c r="L239" s="27" t="s">
        <v>19</v>
      </c>
      <c r="M239" s="27" t="s">
        <v>42</v>
      </c>
      <c r="N239" s="28">
        <v>15</v>
      </c>
      <c r="O239" s="41">
        <v>2</v>
      </c>
      <c r="P239" s="31">
        <v>1</v>
      </c>
      <c r="Q239" s="30">
        <v>1</v>
      </c>
      <c r="R239" s="31">
        <f t="shared" si="6"/>
        <v>3</v>
      </c>
    </row>
    <row r="240" spans="1:18" ht="63.75" x14ac:dyDescent="0.25">
      <c r="A240" s="65" t="s">
        <v>313</v>
      </c>
      <c r="B240" s="53" t="s">
        <v>314</v>
      </c>
      <c r="C240" s="53"/>
      <c r="D240" s="53" t="s">
        <v>199</v>
      </c>
      <c r="E240" s="39" t="s">
        <v>18</v>
      </c>
      <c r="F240" s="53" t="s">
        <v>19</v>
      </c>
      <c r="G240" s="53">
        <v>2</v>
      </c>
      <c r="H240" s="53"/>
      <c r="I240" s="53"/>
      <c r="J240" s="53" t="s">
        <v>271</v>
      </c>
      <c r="K240" s="53" t="s">
        <v>92</v>
      </c>
      <c r="L240" s="53" t="s">
        <v>129</v>
      </c>
      <c r="M240" s="53" t="s">
        <v>42</v>
      </c>
      <c r="N240" s="28">
        <v>15</v>
      </c>
      <c r="O240" s="54">
        <v>1</v>
      </c>
      <c r="P240" s="73"/>
      <c r="Q240" s="30"/>
      <c r="R240" s="31">
        <f t="shared" si="6"/>
        <v>2</v>
      </c>
    </row>
    <row r="241" spans="1:18" ht="63.75" x14ac:dyDescent="0.25">
      <c r="A241" s="65"/>
      <c r="B241" s="53" t="s">
        <v>314</v>
      </c>
      <c r="C241" s="53"/>
      <c r="D241" s="53" t="s">
        <v>199</v>
      </c>
      <c r="E241" s="39" t="s">
        <v>18</v>
      </c>
      <c r="F241" s="53" t="s">
        <v>12</v>
      </c>
      <c r="G241" s="53"/>
      <c r="H241" s="53">
        <v>1</v>
      </c>
      <c r="I241" s="53">
        <v>1</v>
      </c>
      <c r="J241" s="27" t="s">
        <v>64</v>
      </c>
      <c r="K241" s="25" t="s">
        <v>56</v>
      </c>
      <c r="L241" s="25" t="s">
        <v>19</v>
      </c>
      <c r="M241" s="25" t="s">
        <v>42</v>
      </c>
      <c r="N241" s="28">
        <v>15</v>
      </c>
      <c r="O241" s="54"/>
      <c r="P241" s="73">
        <v>1</v>
      </c>
      <c r="Q241" s="30">
        <v>1</v>
      </c>
      <c r="R241" s="31">
        <f t="shared" si="6"/>
        <v>2</v>
      </c>
    </row>
    <row r="242" spans="1:18" ht="63.75" x14ac:dyDescent="0.25">
      <c r="A242" s="91" t="s">
        <v>315</v>
      </c>
      <c r="B242" s="92" t="s">
        <v>306</v>
      </c>
      <c r="C242" s="53"/>
      <c r="D242" s="53" t="s">
        <v>199</v>
      </c>
      <c r="E242" s="39" t="s">
        <v>18</v>
      </c>
      <c r="F242" s="53" t="s">
        <v>19</v>
      </c>
      <c r="G242" s="53">
        <v>2</v>
      </c>
      <c r="H242" s="53">
        <v>2</v>
      </c>
      <c r="I242" s="53"/>
      <c r="J242" s="53" t="s">
        <v>71</v>
      </c>
      <c r="K242" s="53" t="s">
        <v>50</v>
      </c>
      <c r="L242" s="39" t="s">
        <v>57</v>
      </c>
      <c r="M242" s="53" t="s">
        <v>72</v>
      </c>
      <c r="N242" s="28">
        <v>15</v>
      </c>
      <c r="O242" s="54">
        <v>1</v>
      </c>
      <c r="P242" s="73"/>
      <c r="Q242" s="30"/>
      <c r="R242" s="31">
        <f t="shared" si="6"/>
        <v>2</v>
      </c>
    </row>
    <row r="243" spans="1:18" ht="63.75" x14ac:dyDescent="0.25">
      <c r="A243" s="63"/>
      <c r="B243" s="92" t="s">
        <v>306</v>
      </c>
      <c r="C243" s="53"/>
      <c r="D243" s="53" t="s">
        <v>199</v>
      </c>
      <c r="E243" s="39" t="s">
        <v>18</v>
      </c>
      <c r="F243" s="39"/>
      <c r="G243" s="39"/>
      <c r="H243" s="39">
        <v>2</v>
      </c>
      <c r="I243" s="39"/>
      <c r="J243" s="53" t="s">
        <v>87</v>
      </c>
      <c r="K243" s="39" t="s">
        <v>41</v>
      </c>
      <c r="L243" s="39" t="s">
        <v>19</v>
      </c>
      <c r="M243" s="39" t="s">
        <v>42</v>
      </c>
      <c r="N243" s="28">
        <v>15</v>
      </c>
      <c r="O243" s="54"/>
      <c r="P243" s="73">
        <v>1</v>
      </c>
      <c r="Q243" s="30"/>
      <c r="R243" s="31">
        <f t="shared" si="6"/>
        <v>2</v>
      </c>
    </row>
    <row r="244" spans="1:18" ht="38.25" x14ac:dyDescent="0.25">
      <c r="A244" s="406" t="s">
        <v>316</v>
      </c>
      <c r="B244" s="25" t="s">
        <v>293</v>
      </c>
      <c r="C244" s="25"/>
      <c r="D244" s="27" t="s">
        <v>199</v>
      </c>
      <c r="E244" s="25" t="s">
        <v>18</v>
      </c>
      <c r="F244" s="25" t="s">
        <v>12</v>
      </c>
      <c r="G244" s="25"/>
      <c r="H244" s="25"/>
      <c r="I244" s="25">
        <v>2</v>
      </c>
      <c r="J244" s="25" t="s">
        <v>99</v>
      </c>
      <c r="K244" s="25" t="s">
        <v>92</v>
      </c>
      <c r="L244" s="25" t="s">
        <v>19</v>
      </c>
      <c r="M244" s="25" t="s">
        <v>42</v>
      </c>
      <c r="N244" s="28">
        <v>15</v>
      </c>
      <c r="O244" s="41"/>
      <c r="P244" s="31"/>
      <c r="Q244" s="30">
        <v>1</v>
      </c>
      <c r="R244" s="31">
        <f t="shared" si="6"/>
        <v>2</v>
      </c>
    </row>
    <row r="245" spans="1:18" ht="51" x14ac:dyDescent="0.25">
      <c r="A245" s="407"/>
      <c r="B245" s="39" t="s">
        <v>293</v>
      </c>
      <c r="C245" s="25"/>
      <c r="D245" s="27" t="s">
        <v>199</v>
      </c>
      <c r="E245" s="25" t="s">
        <v>18</v>
      </c>
      <c r="F245" s="25" t="s">
        <v>12</v>
      </c>
      <c r="G245" s="25"/>
      <c r="H245" s="25"/>
      <c r="I245" s="25">
        <v>2</v>
      </c>
      <c r="J245" s="25" t="s">
        <v>100</v>
      </c>
      <c r="K245" s="25" t="s">
        <v>41</v>
      </c>
      <c r="L245" s="25" t="s">
        <v>19</v>
      </c>
      <c r="M245" s="25" t="s">
        <v>42</v>
      </c>
      <c r="N245" s="28">
        <v>15</v>
      </c>
      <c r="O245" s="41"/>
      <c r="P245" s="31"/>
      <c r="Q245" s="30">
        <v>1</v>
      </c>
      <c r="R245" s="31">
        <f t="shared" si="6"/>
        <v>2</v>
      </c>
    </row>
    <row r="246" spans="1:18" ht="51" x14ac:dyDescent="0.25">
      <c r="A246" s="406">
        <v>100</v>
      </c>
      <c r="B246" s="39" t="s">
        <v>317</v>
      </c>
      <c r="C246" s="25"/>
      <c r="D246" s="27" t="s">
        <v>199</v>
      </c>
      <c r="E246" s="25" t="s">
        <v>18</v>
      </c>
      <c r="F246" s="25" t="s">
        <v>12</v>
      </c>
      <c r="G246" s="25">
        <v>2</v>
      </c>
      <c r="H246" s="25"/>
      <c r="I246" s="25"/>
      <c r="J246" s="25" t="s">
        <v>99</v>
      </c>
      <c r="K246" s="25" t="s">
        <v>92</v>
      </c>
      <c r="L246" s="25" t="s">
        <v>19</v>
      </c>
      <c r="M246" s="25" t="s">
        <v>42</v>
      </c>
      <c r="N246" s="28">
        <v>15</v>
      </c>
      <c r="O246" s="41">
        <v>1</v>
      </c>
      <c r="P246" s="31"/>
      <c r="Q246" s="30"/>
      <c r="R246" s="31">
        <f>H246*P246+Q246*I246+O246*G246</f>
        <v>2</v>
      </c>
    </row>
    <row r="247" spans="1:18" ht="51" x14ac:dyDescent="0.25">
      <c r="A247" s="407"/>
      <c r="B247" s="39" t="s">
        <v>317</v>
      </c>
      <c r="C247" s="25"/>
      <c r="D247" s="27" t="s">
        <v>199</v>
      </c>
      <c r="E247" s="25" t="s">
        <v>18</v>
      </c>
      <c r="F247" s="25" t="s">
        <v>12</v>
      </c>
      <c r="G247" s="25"/>
      <c r="H247" s="25"/>
      <c r="I247" s="25">
        <v>2</v>
      </c>
      <c r="J247" s="27" t="s">
        <v>101</v>
      </c>
      <c r="K247" s="25" t="s">
        <v>41</v>
      </c>
      <c r="L247" s="25" t="s">
        <v>19</v>
      </c>
      <c r="M247" s="25" t="s">
        <v>42</v>
      </c>
      <c r="N247" s="28">
        <v>20</v>
      </c>
      <c r="O247" s="41"/>
      <c r="P247" s="31"/>
      <c r="Q247" s="30">
        <v>1</v>
      </c>
      <c r="R247" s="31">
        <f>H247*P247+Q247*I247+O247*G247</f>
        <v>2</v>
      </c>
    </row>
    <row r="248" spans="1:18" ht="51" x14ac:dyDescent="0.25">
      <c r="A248" s="412">
        <v>101</v>
      </c>
      <c r="B248" s="80" t="s">
        <v>318</v>
      </c>
      <c r="C248" s="81"/>
      <c r="D248" s="81" t="s">
        <v>199</v>
      </c>
      <c r="E248" s="81" t="s">
        <v>18</v>
      </c>
      <c r="F248" s="81" t="s">
        <v>12</v>
      </c>
      <c r="G248" s="81">
        <v>2</v>
      </c>
      <c r="H248" s="81"/>
      <c r="I248" s="81"/>
      <c r="J248" s="81"/>
      <c r="K248" s="81"/>
      <c r="L248" s="81"/>
      <c r="M248" s="81"/>
      <c r="N248" s="82">
        <v>3</v>
      </c>
      <c r="O248" s="83"/>
      <c r="P248" s="84"/>
      <c r="Q248" s="84"/>
      <c r="R248" s="84"/>
    </row>
    <row r="249" spans="1:18" ht="51" x14ac:dyDescent="0.25">
      <c r="A249" s="413"/>
      <c r="B249" s="80" t="s">
        <v>318</v>
      </c>
      <c r="C249" s="81"/>
      <c r="D249" s="81" t="s">
        <v>199</v>
      </c>
      <c r="E249" s="81" t="s">
        <v>18</v>
      </c>
      <c r="F249" s="81" t="s">
        <v>12</v>
      </c>
      <c r="G249" s="81"/>
      <c r="H249" s="81"/>
      <c r="I249" s="81">
        <v>2</v>
      </c>
      <c r="J249" s="81"/>
      <c r="K249" s="81"/>
      <c r="L249" s="81"/>
      <c r="M249" s="81"/>
      <c r="N249" s="82">
        <v>3</v>
      </c>
      <c r="O249" s="83"/>
      <c r="P249" s="84"/>
      <c r="Q249" s="84"/>
      <c r="R249" s="84"/>
    </row>
    <row r="250" spans="1:18" ht="38.25" x14ac:dyDescent="0.25">
      <c r="A250" s="38">
        <v>102</v>
      </c>
      <c r="B250" s="25" t="s">
        <v>295</v>
      </c>
      <c r="C250" s="93"/>
      <c r="D250" s="27" t="s">
        <v>199</v>
      </c>
      <c r="E250" s="25" t="s">
        <v>18</v>
      </c>
      <c r="F250" s="25" t="s">
        <v>12</v>
      </c>
      <c r="G250" s="25"/>
      <c r="H250" s="25"/>
      <c r="I250" s="25">
        <v>4</v>
      </c>
      <c r="J250" s="25"/>
      <c r="K250" s="25"/>
      <c r="L250" s="25"/>
      <c r="M250" s="27"/>
      <c r="N250" s="28"/>
      <c r="O250" s="41"/>
      <c r="P250" s="31"/>
      <c r="Q250" s="30"/>
      <c r="R250" s="31"/>
    </row>
    <row r="251" spans="1:18" x14ac:dyDescent="0.25">
      <c r="A251" s="94"/>
      <c r="B251" s="95"/>
      <c r="C251" s="94"/>
      <c r="D251" s="94"/>
      <c r="E251" s="94"/>
      <c r="F251" s="94"/>
      <c r="G251" s="94"/>
      <c r="H251" s="94"/>
      <c r="I251" s="94"/>
      <c r="J251" s="96"/>
      <c r="K251" s="95"/>
      <c r="L251" s="94"/>
      <c r="M251" s="97"/>
      <c r="N251" s="94"/>
      <c r="O251" s="94"/>
      <c r="P251" s="94"/>
      <c r="Q251" s="94"/>
      <c r="R251" s="94"/>
    </row>
    <row r="252" spans="1:18" x14ac:dyDescent="0.25">
      <c r="A252" s="13"/>
      <c r="B252" s="13"/>
      <c r="C252" s="13"/>
      <c r="D252" s="13"/>
      <c r="E252" s="13"/>
      <c r="F252" s="16"/>
      <c r="G252" s="16"/>
      <c r="H252" s="16"/>
      <c r="I252" s="16"/>
      <c r="J252" s="13"/>
      <c r="K252" s="13"/>
      <c r="L252" s="15"/>
      <c r="M252" s="13"/>
      <c r="N252" s="16"/>
      <c r="O252" s="16"/>
      <c r="P252" s="16"/>
      <c r="Q252" s="13"/>
      <c r="R252" s="13"/>
    </row>
    <row r="253" spans="1:18" ht="20.25" customHeight="1" x14ac:dyDescent="0.25">
      <c r="A253" s="13"/>
      <c r="B253" s="397" t="s">
        <v>319</v>
      </c>
      <c r="C253" s="398"/>
      <c r="D253" s="399"/>
      <c r="E253" s="98">
        <v>4</v>
      </c>
      <c r="F253" s="400" t="s">
        <v>320</v>
      </c>
      <c r="G253" s="401"/>
      <c r="H253" s="401"/>
      <c r="I253" s="401"/>
      <c r="J253" s="401"/>
      <c r="K253" s="401"/>
      <c r="L253" s="401"/>
      <c r="M253" s="401"/>
      <c r="N253" s="401"/>
      <c r="O253" s="16"/>
      <c r="P253" s="16"/>
      <c r="Q253" s="13"/>
      <c r="R253" s="13"/>
    </row>
    <row r="254" spans="1:18" x14ac:dyDescent="0.25">
      <c r="A254" s="13"/>
      <c r="B254" s="14"/>
      <c r="C254" s="14"/>
      <c r="D254" s="15"/>
      <c r="E254" s="15"/>
      <c r="F254" s="15"/>
      <c r="G254" s="16"/>
      <c r="H254" s="16"/>
      <c r="I254" s="16"/>
      <c r="J254" s="13"/>
      <c r="K254" s="13"/>
      <c r="L254" s="15"/>
      <c r="M254" s="13"/>
      <c r="N254" s="16"/>
      <c r="O254" s="16"/>
      <c r="P254" s="16"/>
      <c r="Q254" s="13"/>
      <c r="R254" s="13"/>
    </row>
    <row r="255" spans="1:18" ht="21" x14ac:dyDescent="0.25">
      <c r="A255" s="99"/>
      <c r="B255" s="100" t="s">
        <v>321</v>
      </c>
      <c r="C255" s="100"/>
      <c r="D255" s="100"/>
      <c r="E255" s="100"/>
      <c r="F255" s="100"/>
      <c r="G255" s="100"/>
      <c r="H255" s="100"/>
      <c r="I255" s="100"/>
      <c r="J255" s="99"/>
      <c r="K255" s="101"/>
      <c r="L255" s="102"/>
      <c r="M255" s="102"/>
      <c r="N255" s="102"/>
      <c r="O255" s="103"/>
      <c r="P255" s="103"/>
      <c r="Q255" s="104"/>
      <c r="R255" s="104"/>
    </row>
    <row r="256" spans="1:18" ht="21" x14ac:dyDescent="0.25">
      <c r="A256" s="99"/>
      <c r="B256" s="402" t="s">
        <v>322</v>
      </c>
      <c r="C256" s="402"/>
      <c r="D256" s="402"/>
      <c r="E256" s="402"/>
      <c r="F256" s="402"/>
      <c r="G256" s="402"/>
      <c r="H256" s="402"/>
      <c r="I256" s="402"/>
      <c r="J256" s="99"/>
      <c r="K256" s="105"/>
      <c r="L256" s="102"/>
      <c r="M256" s="102"/>
      <c r="N256" s="102"/>
      <c r="O256" s="103"/>
      <c r="P256" s="103"/>
      <c r="Q256" s="104"/>
      <c r="R256" s="104"/>
    </row>
    <row r="257" spans="1:18" ht="21" x14ac:dyDescent="0.25">
      <c r="A257" s="106"/>
      <c r="B257" s="107"/>
      <c r="C257" s="107" t="s">
        <v>323</v>
      </c>
      <c r="D257" s="106"/>
      <c r="E257" s="106"/>
      <c r="F257" s="106"/>
      <c r="G257" s="106"/>
      <c r="H257" s="107"/>
      <c r="I257" s="107" t="s">
        <v>188</v>
      </c>
      <c r="J257" s="106"/>
      <c r="K257" s="107"/>
      <c r="L257" s="108"/>
      <c r="M257" s="108"/>
      <c r="N257" s="102"/>
      <c r="O257" s="103"/>
      <c r="P257" s="103"/>
      <c r="Q257" s="104"/>
      <c r="R257" s="104"/>
    </row>
    <row r="258" spans="1:18" ht="21" x14ac:dyDescent="0.25">
      <c r="A258" s="106"/>
      <c r="B258" s="107"/>
      <c r="C258" s="107"/>
      <c r="D258" s="106"/>
      <c r="E258" s="106"/>
      <c r="F258" s="106"/>
      <c r="G258" s="106"/>
      <c r="H258" s="107"/>
      <c r="I258" s="107"/>
      <c r="J258" s="106"/>
      <c r="K258" s="107"/>
      <c r="L258" s="108"/>
      <c r="M258" s="108"/>
      <c r="N258" s="102"/>
      <c r="O258" s="103"/>
      <c r="P258" s="103"/>
      <c r="Q258" s="104"/>
      <c r="R258" s="104"/>
    </row>
    <row r="259" spans="1:18" ht="21" x14ac:dyDescent="0.25">
      <c r="A259" s="106"/>
      <c r="B259" s="403"/>
      <c r="C259" s="403"/>
      <c r="D259" s="403"/>
      <c r="E259" s="403"/>
      <c r="F259" s="109"/>
      <c r="G259" s="109"/>
      <c r="H259" s="107"/>
      <c r="I259" s="107"/>
      <c r="J259" s="106"/>
      <c r="K259" s="107"/>
      <c r="L259" s="108"/>
      <c r="M259" s="108"/>
      <c r="N259" s="102"/>
      <c r="O259" s="103"/>
      <c r="P259" s="103"/>
      <c r="Q259" s="104"/>
      <c r="R259" s="104"/>
    </row>
    <row r="260" spans="1:18" x14ac:dyDescent="0.25">
      <c r="A260" s="110"/>
      <c r="B260" s="105"/>
      <c r="C260" s="99"/>
      <c r="D260" s="111"/>
      <c r="E260" s="99"/>
      <c r="F260" s="99"/>
      <c r="G260" s="99"/>
      <c r="H260" s="105"/>
      <c r="I260" s="105"/>
      <c r="J260" s="99"/>
      <c r="K260" s="105"/>
      <c r="L260" s="102"/>
      <c r="M260" s="102"/>
      <c r="N260" s="102"/>
      <c r="O260" s="103"/>
      <c r="P260" s="103"/>
      <c r="Q260" s="104"/>
      <c r="R260" s="104"/>
    </row>
    <row r="261" spans="1:18" ht="38.25" customHeight="1" x14ac:dyDescent="0.25">
      <c r="A261" s="112" t="s">
        <v>0</v>
      </c>
      <c r="B261" s="376" t="s">
        <v>1</v>
      </c>
      <c r="C261" s="1" t="s">
        <v>2</v>
      </c>
      <c r="D261" s="2" t="s">
        <v>4</v>
      </c>
      <c r="E261" s="113"/>
      <c r="F261" s="3" t="s">
        <v>324</v>
      </c>
      <c r="G261" s="114"/>
      <c r="H261" s="74"/>
      <c r="I261" s="74"/>
      <c r="J261" s="404" t="s">
        <v>27</v>
      </c>
      <c r="K261" s="23" t="s">
        <v>6</v>
      </c>
      <c r="L261" s="404" t="s">
        <v>7</v>
      </c>
      <c r="M261" s="23" t="s">
        <v>325</v>
      </c>
      <c r="N261" s="385" t="s">
        <v>326</v>
      </c>
      <c r="O261" s="115"/>
      <c r="P261" s="115"/>
      <c r="Q261" s="385" t="s">
        <v>327</v>
      </c>
      <c r="R261" s="385" t="s">
        <v>32</v>
      </c>
    </row>
    <row r="262" spans="1:18" ht="38.25" x14ac:dyDescent="0.25">
      <c r="A262" s="112" t="s">
        <v>8</v>
      </c>
      <c r="B262" s="380"/>
      <c r="C262" s="116"/>
      <c r="D262" s="116" t="s">
        <v>11</v>
      </c>
      <c r="E262" s="116" t="s">
        <v>328</v>
      </c>
      <c r="F262" s="116" t="s">
        <v>329</v>
      </c>
      <c r="G262" s="117" t="s">
        <v>330</v>
      </c>
      <c r="H262" s="118"/>
      <c r="I262" s="118"/>
      <c r="J262" s="372"/>
      <c r="K262" s="1"/>
      <c r="L262" s="372"/>
      <c r="M262" s="1" t="s">
        <v>331</v>
      </c>
      <c r="N262" s="405"/>
      <c r="O262" s="119"/>
      <c r="P262" s="119"/>
      <c r="Q262" s="405"/>
      <c r="R262" s="405"/>
    </row>
    <row r="263" spans="1:18" ht="18.75" x14ac:dyDescent="0.25">
      <c r="A263" s="23"/>
      <c r="B263" s="392" t="s">
        <v>332</v>
      </c>
      <c r="C263" s="393"/>
      <c r="D263" s="393"/>
      <c r="E263" s="393"/>
      <c r="F263" s="393"/>
      <c r="G263" s="393"/>
      <c r="H263" s="393"/>
      <c r="I263" s="393"/>
      <c r="J263" s="393"/>
      <c r="K263" s="393"/>
      <c r="L263" s="393"/>
      <c r="M263" s="393"/>
      <c r="N263" s="393"/>
      <c r="O263" s="393"/>
      <c r="P263" s="393"/>
      <c r="Q263" s="394"/>
      <c r="R263" s="12"/>
    </row>
    <row r="264" spans="1:18" ht="48" x14ac:dyDescent="0.25">
      <c r="A264" s="120">
        <v>1</v>
      </c>
      <c r="B264" s="121" t="s">
        <v>333</v>
      </c>
      <c r="C264" s="122" t="s">
        <v>334</v>
      </c>
      <c r="D264" s="123" t="s">
        <v>19</v>
      </c>
      <c r="E264" s="123">
        <v>2</v>
      </c>
      <c r="F264" s="123"/>
      <c r="G264" s="124"/>
      <c r="H264" s="125"/>
      <c r="I264" s="125"/>
      <c r="J264" s="126" t="s">
        <v>335</v>
      </c>
      <c r="K264" s="127" t="s">
        <v>37</v>
      </c>
      <c r="L264" s="123" t="s">
        <v>38</v>
      </c>
      <c r="M264" s="123" t="s">
        <v>164</v>
      </c>
      <c r="N264" s="128">
        <v>1</v>
      </c>
      <c r="O264" s="129"/>
      <c r="P264" s="129"/>
      <c r="Q264" s="128">
        <v>1</v>
      </c>
      <c r="R264" s="130">
        <f>E264*Q264</f>
        <v>2</v>
      </c>
    </row>
    <row r="265" spans="1:18" ht="48" x14ac:dyDescent="0.25">
      <c r="A265" s="120"/>
      <c r="B265" s="131" t="s">
        <v>333</v>
      </c>
      <c r="C265" s="132" t="s">
        <v>334</v>
      </c>
      <c r="D265" s="133" t="s">
        <v>12</v>
      </c>
      <c r="E265" s="133"/>
      <c r="F265" s="133">
        <v>1</v>
      </c>
      <c r="G265" s="134"/>
      <c r="H265" s="74"/>
      <c r="I265" s="74"/>
      <c r="J265" s="135" t="s">
        <v>335</v>
      </c>
      <c r="K265" s="27" t="s">
        <v>37</v>
      </c>
      <c r="L265" s="133" t="s">
        <v>38</v>
      </c>
      <c r="M265" s="133" t="s">
        <v>164</v>
      </c>
      <c r="N265" s="128">
        <v>1</v>
      </c>
      <c r="O265" s="115"/>
      <c r="P265" s="115"/>
      <c r="Q265" s="136">
        <v>1</v>
      </c>
      <c r="R265" s="130">
        <f>F265*Q265</f>
        <v>1</v>
      </c>
    </row>
    <row r="266" spans="1:18" ht="72" x14ac:dyDescent="0.25">
      <c r="A266" s="137">
        <v>2</v>
      </c>
      <c r="B266" s="138" t="s">
        <v>336</v>
      </c>
      <c r="C266" s="132" t="s">
        <v>334</v>
      </c>
      <c r="D266" s="133" t="s">
        <v>19</v>
      </c>
      <c r="E266" s="133">
        <v>3</v>
      </c>
      <c r="F266" s="133"/>
      <c r="G266" s="134"/>
      <c r="H266" s="74"/>
      <c r="I266" s="74"/>
      <c r="J266" s="135" t="s">
        <v>112</v>
      </c>
      <c r="K266" s="27" t="s">
        <v>50</v>
      </c>
      <c r="L266" s="133" t="s">
        <v>62</v>
      </c>
      <c r="M266" s="133" t="s">
        <v>42</v>
      </c>
      <c r="N266" s="128">
        <v>1</v>
      </c>
      <c r="O266" s="115"/>
      <c r="P266" s="115"/>
      <c r="Q266" s="136">
        <v>1</v>
      </c>
      <c r="R266" s="130">
        <f>E266*Q266</f>
        <v>3</v>
      </c>
    </row>
    <row r="267" spans="1:18" ht="72" x14ac:dyDescent="0.25">
      <c r="A267" s="139"/>
      <c r="B267" s="138" t="s">
        <v>336</v>
      </c>
      <c r="C267" s="132" t="s">
        <v>334</v>
      </c>
      <c r="D267" s="133" t="s">
        <v>12</v>
      </c>
      <c r="E267" s="133"/>
      <c r="F267" s="133">
        <v>2</v>
      </c>
      <c r="G267" s="134"/>
      <c r="H267" s="74"/>
      <c r="I267" s="74"/>
      <c r="J267" s="135" t="s">
        <v>151</v>
      </c>
      <c r="K267" s="27" t="s">
        <v>92</v>
      </c>
      <c r="L267" s="133" t="s">
        <v>19</v>
      </c>
      <c r="M267" s="133" t="s">
        <v>42</v>
      </c>
      <c r="N267" s="128">
        <v>1</v>
      </c>
      <c r="O267" s="115"/>
      <c r="P267" s="115"/>
      <c r="Q267" s="136">
        <v>1</v>
      </c>
      <c r="R267" s="130">
        <f>F267*Q267</f>
        <v>2</v>
      </c>
    </row>
    <row r="268" spans="1:18" ht="48" x14ac:dyDescent="0.25">
      <c r="A268" s="137">
        <v>3</v>
      </c>
      <c r="B268" s="138" t="s">
        <v>337</v>
      </c>
      <c r="C268" s="132" t="s">
        <v>334</v>
      </c>
      <c r="D268" s="133" t="s">
        <v>19</v>
      </c>
      <c r="E268" s="133">
        <v>3</v>
      </c>
      <c r="F268" s="133"/>
      <c r="G268" s="134"/>
      <c r="H268" s="74"/>
      <c r="I268" s="74"/>
      <c r="J268" s="135" t="s">
        <v>145</v>
      </c>
      <c r="K268" s="27" t="s">
        <v>50</v>
      </c>
      <c r="L268" s="133" t="s">
        <v>19</v>
      </c>
      <c r="M268" s="133" t="s">
        <v>42</v>
      </c>
      <c r="N268" s="128">
        <v>1</v>
      </c>
      <c r="O268" s="115"/>
      <c r="P268" s="115"/>
      <c r="Q268" s="136">
        <v>1</v>
      </c>
      <c r="R268" s="130">
        <f>E268*Q268</f>
        <v>3</v>
      </c>
    </row>
    <row r="269" spans="1:18" ht="48" x14ac:dyDescent="0.25">
      <c r="A269" s="140"/>
      <c r="B269" s="138" t="s">
        <v>337</v>
      </c>
      <c r="C269" s="132" t="s">
        <v>334</v>
      </c>
      <c r="D269" s="133" t="s">
        <v>12</v>
      </c>
      <c r="E269" s="133"/>
      <c r="F269" s="133">
        <v>2</v>
      </c>
      <c r="G269" s="134"/>
      <c r="H269" s="141"/>
      <c r="I269" s="141"/>
      <c r="J269" s="135" t="s">
        <v>145</v>
      </c>
      <c r="K269" s="27" t="s">
        <v>50</v>
      </c>
      <c r="L269" s="133" t="s">
        <v>19</v>
      </c>
      <c r="M269" s="133" t="s">
        <v>42</v>
      </c>
      <c r="N269" s="128">
        <v>1</v>
      </c>
      <c r="O269" s="115"/>
      <c r="P269" s="115"/>
      <c r="Q269" s="136">
        <v>1</v>
      </c>
      <c r="R269" s="130">
        <f>F269*Q269</f>
        <v>2</v>
      </c>
    </row>
    <row r="270" spans="1:18" ht="36" x14ac:dyDescent="0.25">
      <c r="A270" s="137">
        <v>4</v>
      </c>
      <c r="B270" s="131" t="s">
        <v>338</v>
      </c>
      <c r="C270" s="132" t="s">
        <v>334</v>
      </c>
      <c r="D270" s="133" t="s">
        <v>19</v>
      </c>
      <c r="E270" s="133"/>
      <c r="F270" s="133">
        <v>2</v>
      </c>
      <c r="G270" s="134"/>
      <c r="H270" s="141"/>
      <c r="I270" s="141"/>
      <c r="J270" s="135" t="s">
        <v>109</v>
      </c>
      <c r="K270" s="27" t="s">
        <v>50</v>
      </c>
      <c r="L270" s="133" t="s">
        <v>19</v>
      </c>
      <c r="M270" s="133" t="s">
        <v>42</v>
      </c>
      <c r="N270" s="128">
        <v>1</v>
      </c>
      <c r="O270" s="115"/>
      <c r="P270" s="115"/>
      <c r="Q270" s="136">
        <v>1</v>
      </c>
      <c r="R270" s="130">
        <f>F270*Q270</f>
        <v>2</v>
      </c>
    </row>
    <row r="271" spans="1:18" ht="36" x14ac:dyDescent="0.25">
      <c r="A271" s="139"/>
      <c r="B271" s="131" t="s">
        <v>338</v>
      </c>
      <c r="C271" s="132" t="s">
        <v>334</v>
      </c>
      <c r="D271" s="133" t="s">
        <v>12</v>
      </c>
      <c r="E271" s="133"/>
      <c r="F271" s="133">
        <v>2</v>
      </c>
      <c r="G271" s="134"/>
      <c r="H271" s="74"/>
      <c r="I271" s="74"/>
      <c r="J271" s="135" t="s">
        <v>109</v>
      </c>
      <c r="K271" s="27" t="s">
        <v>50</v>
      </c>
      <c r="L271" s="133" t="s">
        <v>19</v>
      </c>
      <c r="M271" s="133" t="s">
        <v>42</v>
      </c>
      <c r="N271" s="128"/>
      <c r="O271" s="115"/>
      <c r="P271" s="115"/>
      <c r="Q271" s="136">
        <v>1</v>
      </c>
      <c r="R271" s="130">
        <f>F271*Q271</f>
        <v>2</v>
      </c>
    </row>
    <row r="272" spans="1:18" ht="48" x14ac:dyDescent="0.25">
      <c r="A272" s="395">
        <v>5</v>
      </c>
      <c r="B272" s="138" t="s">
        <v>339</v>
      </c>
      <c r="C272" s="132" t="s">
        <v>334</v>
      </c>
      <c r="D272" s="133" t="s">
        <v>19</v>
      </c>
      <c r="E272" s="133">
        <v>2</v>
      </c>
      <c r="F272" s="142"/>
      <c r="G272" s="134"/>
      <c r="H272" s="74"/>
      <c r="I272" s="74"/>
      <c r="J272" s="135" t="s">
        <v>71</v>
      </c>
      <c r="K272" s="27" t="s">
        <v>340</v>
      </c>
      <c r="L272" s="133" t="s">
        <v>57</v>
      </c>
      <c r="M272" s="133" t="s">
        <v>72</v>
      </c>
      <c r="N272" s="128">
        <v>1</v>
      </c>
      <c r="O272" s="115"/>
      <c r="P272" s="115"/>
      <c r="Q272" s="136"/>
      <c r="R272" s="130">
        <f>E272*Q272</f>
        <v>0</v>
      </c>
    </row>
    <row r="273" spans="1:18" ht="48" x14ac:dyDescent="0.25">
      <c r="A273" s="396"/>
      <c r="B273" s="138" t="s">
        <v>339</v>
      </c>
      <c r="C273" s="132" t="s">
        <v>334</v>
      </c>
      <c r="D273" s="133" t="s">
        <v>12</v>
      </c>
      <c r="E273" s="133"/>
      <c r="F273" s="133">
        <v>2</v>
      </c>
      <c r="G273" s="134"/>
      <c r="H273" s="74"/>
      <c r="I273" s="74"/>
      <c r="J273" s="135" t="s">
        <v>341</v>
      </c>
      <c r="K273" s="27" t="s">
        <v>340</v>
      </c>
      <c r="L273" s="133" t="s">
        <v>57</v>
      </c>
      <c r="M273" s="133" t="s">
        <v>72</v>
      </c>
      <c r="N273" s="128">
        <v>1</v>
      </c>
      <c r="O273" s="115"/>
      <c r="P273" s="115"/>
      <c r="Q273" s="136"/>
      <c r="R273" s="130">
        <f>F273*Q273</f>
        <v>0</v>
      </c>
    </row>
    <row r="274" spans="1:18" ht="36" x14ac:dyDescent="0.25">
      <c r="A274" s="137">
        <v>6</v>
      </c>
      <c r="B274" s="138" t="s">
        <v>342</v>
      </c>
      <c r="C274" s="132" t="s">
        <v>334</v>
      </c>
      <c r="D274" s="133" t="s">
        <v>19</v>
      </c>
      <c r="E274" s="133">
        <v>2</v>
      </c>
      <c r="F274" s="142"/>
      <c r="G274" s="134"/>
      <c r="H274" s="74"/>
      <c r="I274" s="74"/>
      <c r="J274" s="135" t="s">
        <v>109</v>
      </c>
      <c r="K274" s="27" t="s">
        <v>50</v>
      </c>
      <c r="L274" s="133" t="s">
        <v>19</v>
      </c>
      <c r="M274" s="133" t="s">
        <v>42</v>
      </c>
      <c r="N274" s="128">
        <v>1</v>
      </c>
      <c r="O274" s="115"/>
      <c r="P274" s="115"/>
      <c r="Q274" s="136">
        <v>1</v>
      </c>
      <c r="R274" s="130">
        <f>E274*Q274</f>
        <v>2</v>
      </c>
    </row>
    <row r="275" spans="1:18" ht="36" x14ac:dyDescent="0.25">
      <c r="A275" s="120"/>
      <c r="B275" s="138" t="s">
        <v>342</v>
      </c>
      <c r="C275" s="132" t="s">
        <v>334</v>
      </c>
      <c r="D275" s="133" t="s">
        <v>12</v>
      </c>
      <c r="E275" s="133"/>
      <c r="F275" s="133">
        <v>2</v>
      </c>
      <c r="G275" s="134"/>
      <c r="H275" s="74"/>
      <c r="I275" s="74"/>
      <c r="J275" s="135" t="s">
        <v>177</v>
      </c>
      <c r="K275" s="27" t="s">
        <v>41</v>
      </c>
      <c r="L275" s="133" t="s">
        <v>19</v>
      </c>
      <c r="M275" s="133" t="s">
        <v>42</v>
      </c>
      <c r="N275" s="128">
        <v>1</v>
      </c>
      <c r="O275" s="115"/>
      <c r="P275" s="115"/>
      <c r="Q275" s="136">
        <v>1</v>
      </c>
      <c r="R275" s="130">
        <f>F275*Q275</f>
        <v>2</v>
      </c>
    </row>
    <row r="276" spans="1:18" ht="60" x14ac:dyDescent="0.25">
      <c r="A276" s="137">
        <v>7</v>
      </c>
      <c r="B276" s="138" t="s">
        <v>343</v>
      </c>
      <c r="C276" s="143" t="s">
        <v>334</v>
      </c>
      <c r="D276" s="144" t="s">
        <v>19</v>
      </c>
      <c r="E276" s="144">
        <v>2</v>
      </c>
      <c r="F276" s="145"/>
      <c r="G276" s="146"/>
      <c r="H276" s="74"/>
      <c r="I276" s="74"/>
      <c r="J276" s="147" t="s">
        <v>71</v>
      </c>
      <c r="K276" s="27" t="s">
        <v>344</v>
      </c>
      <c r="L276" s="133" t="s">
        <v>57</v>
      </c>
      <c r="M276" s="144" t="s">
        <v>72</v>
      </c>
      <c r="N276" s="128">
        <v>1</v>
      </c>
      <c r="O276" s="115"/>
      <c r="P276" s="115"/>
      <c r="Q276" s="136"/>
      <c r="R276" s="130">
        <f>E276*Q276</f>
        <v>0</v>
      </c>
    </row>
    <row r="277" spans="1:18" ht="60" x14ac:dyDescent="0.25">
      <c r="A277" s="139"/>
      <c r="B277" s="138" t="s">
        <v>343</v>
      </c>
      <c r="C277" s="143" t="s">
        <v>334</v>
      </c>
      <c r="D277" s="144" t="s">
        <v>12</v>
      </c>
      <c r="E277" s="144"/>
      <c r="F277" s="144">
        <v>2</v>
      </c>
      <c r="G277" s="146"/>
      <c r="H277" s="74"/>
      <c r="I277" s="74"/>
      <c r="J277" s="147" t="s">
        <v>71</v>
      </c>
      <c r="K277" s="27" t="s">
        <v>344</v>
      </c>
      <c r="L277" s="133" t="s">
        <v>57</v>
      </c>
      <c r="M277" s="144" t="s">
        <v>72</v>
      </c>
      <c r="N277" s="128">
        <v>1</v>
      </c>
      <c r="O277" s="74"/>
      <c r="P277" s="74"/>
      <c r="Q277" s="136"/>
      <c r="R277" s="130">
        <f>F277*Q277</f>
        <v>0</v>
      </c>
    </row>
    <row r="278" spans="1:18" ht="60" x14ac:dyDescent="0.25">
      <c r="A278" s="137">
        <v>8</v>
      </c>
      <c r="B278" s="138" t="s">
        <v>345</v>
      </c>
      <c r="C278" s="143" t="s">
        <v>334</v>
      </c>
      <c r="D278" s="144" t="s">
        <v>19</v>
      </c>
      <c r="E278" s="144">
        <v>2</v>
      </c>
      <c r="F278" s="145"/>
      <c r="G278" s="146"/>
      <c r="H278" s="74"/>
      <c r="I278" s="74"/>
      <c r="J278" s="147" t="s">
        <v>173</v>
      </c>
      <c r="K278" s="27" t="s">
        <v>37</v>
      </c>
      <c r="L278" s="144" t="s">
        <v>38</v>
      </c>
      <c r="M278" s="144" t="s">
        <v>159</v>
      </c>
      <c r="N278" s="128">
        <v>1</v>
      </c>
      <c r="O278" s="74"/>
      <c r="P278" s="74"/>
      <c r="Q278" s="136">
        <v>1</v>
      </c>
      <c r="R278" s="130">
        <f>E278*Q278</f>
        <v>2</v>
      </c>
    </row>
    <row r="279" spans="1:18" ht="60" x14ac:dyDescent="0.25">
      <c r="A279" s="120"/>
      <c r="B279" s="148" t="s">
        <v>345</v>
      </c>
      <c r="C279" s="143" t="s">
        <v>334</v>
      </c>
      <c r="D279" s="144" t="s">
        <v>12</v>
      </c>
      <c r="E279" s="144"/>
      <c r="F279" s="144">
        <v>2</v>
      </c>
      <c r="G279" s="146"/>
      <c r="H279" s="74"/>
      <c r="I279" s="74"/>
      <c r="J279" s="147" t="s">
        <v>173</v>
      </c>
      <c r="K279" s="27" t="s">
        <v>37</v>
      </c>
      <c r="L279" s="144" t="s">
        <v>38</v>
      </c>
      <c r="M279" s="144" t="s">
        <v>159</v>
      </c>
      <c r="N279" s="128">
        <v>1</v>
      </c>
      <c r="O279" s="74"/>
      <c r="P279" s="74"/>
      <c r="Q279" s="136">
        <v>1</v>
      </c>
      <c r="R279" s="130">
        <f>F279*Q279</f>
        <v>2</v>
      </c>
    </row>
    <row r="280" spans="1:18" ht="25.5" x14ac:dyDescent="0.25">
      <c r="A280" s="137">
        <v>9</v>
      </c>
      <c r="B280" s="149" t="s">
        <v>346</v>
      </c>
      <c r="C280" s="143" t="s">
        <v>334</v>
      </c>
      <c r="D280" s="144" t="s">
        <v>19</v>
      </c>
      <c r="E280" s="144">
        <v>2</v>
      </c>
      <c r="F280" s="145"/>
      <c r="G280" s="146"/>
      <c r="H280" s="74"/>
      <c r="I280" s="74"/>
      <c r="J280" s="147" t="s">
        <v>347</v>
      </c>
      <c r="K280" s="27" t="s">
        <v>37</v>
      </c>
      <c r="L280" s="144" t="s">
        <v>38</v>
      </c>
      <c r="M280" s="144" t="s">
        <v>159</v>
      </c>
      <c r="N280" s="128">
        <v>1</v>
      </c>
      <c r="O280" s="74"/>
      <c r="P280" s="74"/>
      <c r="Q280" s="136"/>
      <c r="R280" s="130">
        <f>E280*Q280</f>
        <v>0</v>
      </c>
    </row>
    <row r="281" spans="1:18" ht="25.5" x14ac:dyDescent="0.25">
      <c r="A281" s="120"/>
      <c r="B281" s="138" t="s">
        <v>346</v>
      </c>
      <c r="C281" s="143" t="s">
        <v>334</v>
      </c>
      <c r="D281" s="144" t="s">
        <v>12</v>
      </c>
      <c r="E281" s="144"/>
      <c r="F281" s="144">
        <v>2</v>
      </c>
      <c r="G281" s="146"/>
      <c r="H281" s="74"/>
      <c r="I281" s="74"/>
      <c r="J281" s="147" t="s">
        <v>347</v>
      </c>
      <c r="K281" s="27" t="s">
        <v>37</v>
      </c>
      <c r="L281" s="144" t="s">
        <v>38</v>
      </c>
      <c r="M281" s="144" t="s">
        <v>159</v>
      </c>
      <c r="N281" s="128">
        <v>1</v>
      </c>
      <c r="O281" s="74"/>
      <c r="P281" s="74"/>
      <c r="Q281" s="136"/>
      <c r="R281" s="130">
        <f>F281*Q281</f>
        <v>0</v>
      </c>
    </row>
    <row r="282" spans="1:18" ht="72" x14ac:dyDescent="0.25">
      <c r="A282" s="137">
        <v>10</v>
      </c>
      <c r="B282" s="138" t="s">
        <v>348</v>
      </c>
      <c r="C282" s="143" t="s">
        <v>334</v>
      </c>
      <c r="D282" s="144" t="s">
        <v>19</v>
      </c>
      <c r="E282" s="144">
        <v>2</v>
      </c>
      <c r="F282" s="145"/>
      <c r="G282" s="146"/>
      <c r="H282" s="74"/>
      <c r="I282" s="74"/>
      <c r="J282" s="147" t="s">
        <v>162</v>
      </c>
      <c r="K282" s="27" t="s">
        <v>50</v>
      </c>
      <c r="L282" s="144" t="s">
        <v>38</v>
      </c>
      <c r="M282" s="144" t="s">
        <v>164</v>
      </c>
      <c r="N282" s="128">
        <v>1</v>
      </c>
      <c r="O282" s="74"/>
      <c r="P282" s="74"/>
      <c r="Q282" s="136"/>
      <c r="R282" s="130">
        <f>E282*Q282</f>
        <v>0</v>
      </c>
    </row>
    <row r="283" spans="1:18" ht="72" x14ac:dyDescent="0.25">
      <c r="A283" s="120"/>
      <c r="B283" s="138" t="s">
        <v>348</v>
      </c>
      <c r="C283" s="143" t="s">
        <v>334</v>
      </c>
      <c r="D283" s="144" t="s">
        <v>12</v>
      </c>
      <c r="E283" s="144"/>
      <c r="F283" s="144">
        <v>2</v>
      </c>
      <c r="G283" s="146"/>
      <c r="H283" s="74"/>
      <c r="I283" s="74"/>
      <c r="J283" s="147" t="s">
        <v>165</v>
      </c>
      <c r="K283" s="27" t="s">
        <v>41</v>
      </c>
      <c r="L283" s="144" t="s">
        <v>19</v>
      </c>
      <c r="M283" s="144" t="s">
        <v>42</v>
      </c>
      <c r="N283" s="128">
        <v>1</v>
      </c>
      <c r="O283" s="74"/>
      <c r="P283" s="74"/>
      <c r="Q283" s="136"/>
      <c r="R283" s="130">
        <f>F283*Q283</f>
        <v>0</v>
      </c>
    </row>
    <row r="284" spans="1:18" ht="72" x14ac:dyDescent="0.25">
      <c r="A284" s="137">
        <v>11</v>
      </c>
      <c r="B284" s="138" t="s">
        <v>349</v>
      </c>
      <c r="C284" s="143" t="s">
        <v>334</v>
      </c>
      <c r="D284" s="144" t="s">
        <v>19</v>
      </c>
      <c r="E284" s="144">
        <v>2</v>
      </c>
      <c r="F284" s="144"/>
      <c r="G284" s="146"/>
      <c r="H284" s="74"/>
      <c r="I284" s="74"/>
      <c r="J284" s="147" t="s">
        <v>335</v>
      </c>
      <c r="K284" s="27" t="s">
        <v>37</v>
      </c>
      <c r="L284" s="144" t="s">
        <v>38</v>
      </c>
      <c r="M284" s="144" t="s">
        <v>164</v>
      </c>
      <c r="N284" s="128">
        <v>1</v>
      </c>
      <c r="O284" s="74"/>
      <c r="P284" s="74"/>
      <c r="Q284" s="136"/>
      <c r="R284" s="130">
        <f>E284*Q284</f>
        <v>0</v>
      </c>
    </row>
    <row r="285" spans="1:18" ht="72" x14ac:dyDescent="0.25">
      <c r="A285" s="139"/>
      <c r="B285" s="138" t="s">
        <v>349</v>
      </c>
      <c r="C285" s="143" t="s">
        <v>334</v>
      </c>
      <c r="D285" s="144" t="s">
        <v>12</v>
      </c>
      <c r="E285" s="144"/>
      <c r="F285" s="144">
        <v>2</v>
      </c>
      <c r="G285" s="146"/>
      <c r="H285" s="74"/>
      <c r="I285" s="74"/>
      <c r="J285" s="147" t="s">
        <v>335</v>
      </c>
      <c r="K285" s="27" t="s">
        <v>37</v>
      </c>
      <c r="L285" s="144" t="s">
        <v>38</v>
      </c>
      <c r="M285" s="144" t="s">
        <v>164</v>
      </c>
      <c r="N285" s="128">
        <v>1</v>
      </c>
      <c r="O285" s="74"/>
      <c r="P285" s="74"/>
      <c r="Q285" s="136"/>
      <c r="R285" s="130">
        <f>F285*Q285</f>
        <v>0</v>
      </c>
    </row>
    <row r="286" spans="1:18" ht="48" x14ac:dyDescent="0.25">
      <c r="A286" s="120">
        <v>12</v>
      </c>
      <c r="B286" s="138" t="s">
        <v>350</v>
      </c>
      <c r="C286" s="143" t="s">
        <v>334</v>
      </c>
      <c r="D286" s="144" t="s">
        <v>19</v>
      </c>
      <c r="E286" s="144">
        <v>2</v>
      </c>
      <c r="F286" s="145"/>
      <c r="G286" s="146"/>
      <c r="H286" s="74"/>
      <c r="I286" s="74"/>
      <c r="J286" s="147" t="s">
        <v>347</v>
      </c>
      <c r="K286" s="27" t="s">
        <v>37</v>
      </c>
      <c r="L286" s="144" t="s">
        <v>38</v>
      </c>
      <c r="M286" s="144" t="s">
        <v>159</v>
      </c>
      <c r="N286" s="128">
        <v>1</v>
      </c>
      <c r="O286" s="74"/>
      <c r="P286" s="74"/>
      <c r="Q286" s="136"/>
      <c r="R286" s="130">
        <f>E286*Q286</f>
        <v>0</v>
      </c>
    </row>
    <row r="287" spans="1:18" ht="48" x14ac:dyDescent="0.25">
      <c r="A287" s="139"/>
      <c r="B287" s="138" t="s">
        <v>350</v>
      </c>
      <c r="C287" s="143" t="s">
        <v>334</v>
      </c>
      <c r="D287" s="144" t="s">
        <v>12</v>
      </c>
      <c r="E287" s="144"/>
      <c r="F287" s="144">
        <v>2</v>
      </c>
      <c r="G287" s="146"/>
      <c r="H287" s="74"/>
      <c r="I287" s="74"/>
      <c r="J287" s="147" t="s">
        <v>347</v>
      </c>
      <c r="K287" s="27" t="s">
        <v>37</v>
      </c>
      <c r="L287" s="144" t="s">
        <v>38</v>
      </c>
      <c r="M287" s="144" t="s">
        <v>159</v>
      </c>
      <c r="N287" s="128">
        <v>1</v>
      </c>
      <c r="O287" s="74"/>
      <c r="P287" s="74"/>
      <c r="Q287" s="136"/>
      <c r="R287" s="130">
        <f>F287*Q287</f>
        <v>0</v>
      </c>
    </row>
    <row r="288" spans="1:18" ht="60" x14ac:dyDescent="0.25">
      <c r="A288" s="137">
        <v>13</v>
      </c>
      <c r="B288" s="138" t="s">
        <v>351</v>
      </c>
      <c r="C288" s="143" t="s">
        <v>334</v>
      </c>
      <c r="D288" s="144" t="s">
        <v>19</v>
      </c>
      <c r="E288" s="144">
        <v>2</v>
      </c>
      <c r="F288" s="144"/>
      <c r="G288" s="146"/>
      <c r="H288" s="74"/>
      <c r="I288" s="74"/>
      <c r="J288" s="147" t="s">
        <v>145</v>
      </c>
      <c r="K288" s="27" t="s">
        <v>50</v>
      </c>
      <c r="L288" s="144" t="s">
        <v>19</v>
      </c>
      <c r="M288" s="144" t="s">
        <v>42</v>
      </c>
      <c r="N288" s="128">
        <v>1</v>
      </c>
      <c r="O288" s="74"/>
      <c r="P288" s="74"/>
      <c r="Q288" s="136"/>
      <c r="R288" s="130">
        <f>E288*Q288</f>
        <v>0</v>
      </c>
    </row>
    <row r="289" spans="1:18" ht="60" x14ac:dyDescent="0.25">
      <c r="A289" s="139"/>
      <c r="B289" s="138" t="s">
        <v>351</v>
      </c>
      <c r="C289" s="143" t="s">
        <v>334</v>
      </c>
      <c r="D289" s="144" t="s">
        <v>12</v>
      </c>
      <c r="E289" s="144"/>
      <c r="F289" s="144">
        <v>2</v>
      </c>
      <c r="G289" s="146"/>
      <c r="H289" s="74"/>
      <c r="I289" s="74"/>
      <c r="J289" s="147" t="s">
        <v>145</v>
      </c>
      <c r="K289" s="27" t="s">
        <v>50</v>
      </c>
      <c r="L289" s="144" t="s">
        <v>19</v>
      </c>
      <c r="M289" s="144" t="s">
        <v>42</v>
      </c>
      <c r="N289" s="128">
        <v>1</v>
      </c>
      <c r="O289" s="74"/>
      <c r="P289" s="74"/>
      <c r="Q289" s="136"/>
      <c r="R289" s="130">
        <f>F289*Q289</f>
        <v>0</v>
      </c>
    </row>
    <row r="290" spans="1:18" ht="132" x14ac:dyDescent="0.25">
      <c r="A290" s="137">
        <v>14</v>
      </c>
      <c r="B290" s="131" t="s">
        <v>352</v>
      </c>
      <c r="C290" s="143" t="s">
        <v>334</v>
      </c>
      <c r="D290" s="144" t="s">
        <v>19</v>
      </c>
      <c r="E290" s="144">
        <v>2</v>
      </c>
      <c r="F290" s="144"/>
      <c r="G290" s="146"/>
      <c r="H290" s="74"/>
      <c r="I290" s="74"/>
      <c r="J290" s="147" t="s">
        <v>91</v>
      </c>
      <c r="K290" s="27" t="s">
        <v>92</v>
      </c>
      <c r="L290" s="144" t="s">
        <v>19</v>
      </c>
      <c r="M290" s="144" t="s">
        <v>42</v>
      </c>
      <c r="N290" s="128">
        <v>1</v>
      </c>
      <c r="O290" s="74"/>
      <c r="P290" s="74"/>
      <c r="Q290" s="136">
        <v>1</v>
      </c>
      <c r="R290" s="150">
        <f>E290*Q290</f>
        <v>2</v>
      </c>
    </row>
    <row r="291" spans="1:18" ht="132" x14ac:dyDescent="0.25">
      <c r="A291" s="120"/>
      <c r="B291" s="151" t="s">
        <v>352</v>
      </c>
      <c r="C291" s="152" t="s">
        <v>334</v>
      </c>
      <c r="D291" s="152" t="s">
        <v>12</v>
      </c>
      <c r="E291" s="152"/>
      <c r="F291" s="153">
        <v>2</v>
      </c>
      <c r="G291" s="152"/>
      <c r="H291" s="154"/>
      <c r="I291" s="154"/>
      <c r="J291" s="155" t="s">
        <v>353</v>
      </c>
      <c r="K291" s="27" t="s">
        <v>41</v>
      </c>
      <c r="L291" s="152" t="s">
        <v>19</v>
      </c>
      <c r="M291" s="152" t="s">
        <v>42</v>
      </c>
      <c r="N291" s="128">
        <v>1</v>
      </c>
      <c r="O291" s="154"/>
      <c r="P291" s="154"/>
      <c r="Q291" s="156">
        <v>1</v>
      </c>
      <c r="R291" s="130">
        <f>F291*Q291</f>
        <v>2</v>
      </c>
    </row>
    <row r="292" spans="1:18" ht="60" x14ac:dyDescent="0.25">
      <c r="A292" s="137">
        <v>19</v>
      </c>
      <c r="B292" s="138" t="s">
        <v>354</v>
      </c>
      <c r="C292" s="132" t="s">
        <v>355</v>
      </c>
      <c r="D292" s="133" t="s">
        <v>19</v>
      </c>
      <c r="E292" s="144">
        <v>2</v>
      </c>
      <c r="F292" s="144"/>
      <c r="G292" s="146"/>
      <c r="H292" s="74"/>
      <c r="I292" s="74"/>
      <c r="J292" s="147" t="s">
        <v>145</v>
      </c>
      <c r="K292" s="27" t="s">
        <v>50</v>
      </c>
      <c r="L292" s="144" t="s">
        <v>19</v>
      </c>
      <c r="M292" s="144" t="s">
        <v>42</v>
      </c>
      <c r="N292" s="128">
        <v>1</v>
      </c>
      <c r="O292" s="74"/>
      <c r="P292" s="74"/>
      <c r="Q292" s="136">
        <v>1</v>
      </c>
      <c r="R292" s="130">
        <f>E292*Q292</f>
        <v>2</v>
      </c>
    </row>
    <row r="293" spans="1:18" ht="60" x14ac:dyDescent="0.25">
      <c r="A293" s="139"/>
      <c r="B293" s="138" t="s">
        <v>354</v>
      </c>
      <c r="C293" s="132" t="s">
        <v>355</v>
      </c>
      <c r="D293" s="133" t="s">
        <v>12</v>
      </c>
      <c r="E293" s="144"/>
      <c r="F293" s="145">
        <v>2</v>
      </c>
      <c r="G293" s="146"/>
      <c r="H293" s="74"/>
      <c r="I293" s="74"/>
      <c r="J293" s="147" t="s">
        <v>77</v>
      </c>
      <c r="K293" s="27" t="s">
        <v>41</v>
      </c>
      <c r="L293" s="144" t="s">
        <v>19</v>
      </c>
      <c r="M293" s="144" t="s">
        <v>42</v>
      </c>
      <c r="N293" s="128">
        <v>1</v>
      </c>
      <c r="O293" s="74"/>
      <c r="P293" s="74"/>
      <c r="Q293" s="136">
        <v>1</v>
      </c>
      <c r="R293" s="130">
        <f>F293*Q293</f>
        <v>2</v>
      </c>
    </row>
    <row r="294" spans="1:18" ht="18" x14ac:dyDescent="0.25">
      <c r="A294" s="23"/>
      <c r="B294" s="157" t="s">
        <v>356</v>
      </c>
      <c r="C294" s="158"/>
      <c r="D294" s="158"/>
      <c r="E294" s="158"/>
      <c r="F294" s="158"/>
      <c r="G294" s="158"/>
      <c r="H294" s="158"/>
      <c r="I294" s="158"/>
      <c r="J294" s="158"/>
      <c r="K294" s="158"/>
      <c r="L294" s="158"/>
      <c r="M294" s="158"/>
      <c r="N294" s="158"/>
      <c r="O294" s="158"/>
      <c r="P294" s="158"/>
      <c r="Q294" s="159"/>
      <c r="R294" s="23"/>
    </row>
    <row r="295" spans="1:18" ht="48" x14ac:dyDescent="0.25">
      <c r="A295" s="120">
        <v>30</v>
      </c>
      <c r="B295" s="121" t="s">
        <v>333</v>
      </c>
      <c r="C295" s="122" t="s">
        <v>355</v>
      </c>
      <c r="D295" s="123" t="s">
        <v>19</v>
      </c>
      <c r="E295" s="123">
        <v>2</v>
      </c>
      <c r="F295" s="123"/>
      <c r="G295" s="124"/>
      <c r="H295" s="160"/>
      <c r="I295" s="160"/>
      <c r="J295" s="126" t="s">
        <v>335</v>
      </c>
      <c r="K295" s="127" t="s">
        <v>37</v>
      </c>
      <c r="L295" s="123" t="s">
        <v>38</v>
      </c>
      <c r="M295" s="123" t="s">
        <v>164</v>
      </c>
      <c r="N295" s="128">
        <v>4</v>
      </c>
      <c r="O295" s="160"/>
      <c r="P295" s="160"/>
      <c r="Q295" s="128">
        <v>1</v>
      </c>
      <c r="R295" s="130">
        <f>E295*Q295</f>
        <v>2</v>
      </c>
    </row>
    <row r="296" spans="1:18" ht="48" x14ac:dyDescent="0.25">
      <c r="A296" s="139"/>
      <c r="B296" s="161" t="s">
        <v>333</v>
      </c>
      <c r="C296" s="132" t="s">
        <v>355</v>
      </c>
      <c r="D296" s="133" t="s">
        <v>12</v>
      </c>
      <c r="E296" s="133"/>
      <c r="F296" s="133">
        <v>1</v>
      </c>
      <c r="G296" s="134"/>
      <c r="H296" s="74"/>
      <c r="I296" s="74"/>
      <c r="J296" s="135" t="s">
        <v>335</v>
      </c>
      <c r="K296" s="27" t="s">
        <v>37</v>
      </c>
      <c r="L296" s="133" t="s">
        <v>38</v>
      </c>
      <c r="M296" s="133" t="s">
        <v>164</v>
      </c>
      <c r="N296" s="128">
        <v>4</v>
      </c>
      <c r="O296" s="74"/>
      <c r="P296" s="74"/>
      <c r="Q296" s="136">
        <v>1</v>
      </c>
      <c r="R296" s="130">
        <f>F296*Q296</f>
        <v>1</v>
      </c>
    </row>
    <row r="297" spans="1:18" ht="108" x14ac:dyDescent="0.25">
      <c r="A297" s="162">
        <v>16</v>
      </c>
      <c r="B297" s="149" t="s">
        <v>357</v>
      </c>
      <c r="C297" s="132" t="s">
        <v>355</v>
      </c>
      <c r="D297" s="133" t="s">
        <v>19</v>
      </c>
      <c r="E297" s="144">
        <v>3</v>
      </c>
      <c r="F297" s="144"/>
      <c r="G297" s="146"/>
      <c r="H297" s="74"/>
      <c r="I297" s="74"/>
      <c r="J297" s="147" t="s">
        <v>358</v>
      </c>
      <c r="K297" s="27" t="s">
        <v>92</v>
      </c>
      <c r="L297" s="133" t="s">
        <v>57</v>
      </c>
      <c r="M297" s="144" t="s">
        <v>42</v>
      </c>
      <c r="N297" s="128">
        <v>4</v>
      </c>
      <c r="O297" s="74"/>
      <c r="P297" s="74"/>
      <c r="Q297" s="136">
        <v>1</v>
      </c>
      <c r="R297" s="130">
        <f>E297*Q297</f>
        <v>3</v>
      </c>
    </row>
    <row r="298" spans="1:18" ht="108" x14ac:dyDescent="0.25">
      <c r="A298" s="139"/>
      <c r="B298" s="138" t="s">
        <v>357</v>
      </c>
      <c r="C298" s="132" t="s">
        <v>355</v>
      </c>
      <c r="D298" s="133" t="s">
        <v>12</v>
      </c>
      <c r="E298" s="144"/>
      <c r="F298" s="145">
        <v>2</v>
      </c>
      <c r="G298" s="146"/>
      <c r="H298" s="74"/>
      <c r="I298" s="74"/>
      <c r="J298" s="147" t="s">
        <v>142</v>
      </c>
      <c r="K298" s="27" t="s">
        <v>41</v>
      </c>
      <c r="L298" s="144" t="s">
        <v>19</v>
      </c>
      <c r="M298" s="144" t="s">
        <v>42</v>
      </c>
      <c r="N298" s="128">
        <v>4</v>
      </c>
      <c r="O298" s="74"/>
      <c r="P298" s="74"/>
      <c r="Q298" s="136">
        <v>1</v>
      </c>
      <c r="R298" s="130">
        <f>F298*Q298</f>
        <v>2</v>
      </c>
    </row>
    <row r="299" spans="1:18" ht="60" x14ac:dyDescent="0.25">
      <c r="A299" s="162">
        <v>17</v>
      </c>
      <c r="B299" s="138" t="s">
        <v>359</v>
      </c>
      <c r="C299" s="132" t="s">
        <v>355</v>
      </c>
      <c r="D299" s="133" t="s">
        <v>19</v>
      </c>
      <c r="E299" s="144">
        <v>3</v>
      </c>
      <c r="F299" s="144"/>
      <c r="G299" s="146"/>
      <c r="H299" s="74"/>
      <c r="I299" s="74"/>
      <c r="J299" s="147" t="s">
        <v>191</v>
      </c>
      <c r="K299" s="27" t="s">
        <v>50</v>
      </c>
      <c r="L299" s="144" t="s">
        <v>38</v>
      </c>
      <c r="M299" s="144" t="s">
        <v>192</v>
      </c>
      <c r="N299" s="128">
        <v>4</v>
      </c>
      <c r="O299" s="74"/>
      <c r="P299" s="74"/>
      <c r="Q299" s="136">
        <v>1</v>
      </c>
      <c r="R299" s="130">
        <f>E299*Q299</f>
        <v>3</v>
      </c>
    </row>
    <row r="300" spans="1:18" ht="60" x14ac:dyDescent="0.25">
      <c r="A300" s="139"/>
      <c r="B300" s="138" t="s">
        <v>359</v>
      </c>
      <c r="C300" s="132" t="s">
        <v>355</v>
      </c>
      <c r="D300" s="133" t="s">
        <v>12</v>
      </c>
      <c r="E300" s="144"/>
      <c r="F300" s="145">
        <v>2</v>
      </c>
      <c r="G300" s="146"/>
      <c r="H300" s="74"/>
      <c r="I300" s="74"/>
      <c r="J300" s="147" t="s">
        <v>131</v>
      </c>
      <c r="K300" s="27" t="s">
        <v>41</v>
      </c>
      <c r="L300" s="144" t="s">
        <v>19</v>
      </c>
      <c r="M300" s="144" t="s">
        <v>42</v>
      </c>
      <c r="N300" s="128">
        <v>4</v>
      </c>
      <c r="O300" s="74"/>
      <c r="P300" s="74"/>
      <c r="Q300" s="136">
        <v>1</v>
      </c>
      <c r="R300" s="130">
        <f>F300*Q300</f>
        <v>2</v>
      </c>
    </row>
    <row r="301" spans="1:18" ht="38.25" x14ac:dyDescent="0.25">
      <c r="A301" s="162">
        <v>18</v>
      </c>
      <c r="B301" s="131" t="s">
        <v>338</v>
      </c>
      <c r="C301" s="132" t="s">
        <v>355</v>
      </c>
      <c r="D301" s="133" t="s">
        <v>19</v>
      </c>
      <c r="E301" s="144"/>
      <c r="F301" s="144">
        <v>2</v>
      </c>
      <c r="G301" s="146"/>
      <c r="H301" s="74"/>
      <c r="I301" s="74"/>
      <c r="J301" s="27" t="s">
        <v>76</v>
      </c>
      <c r="K301" s="27" t="s">
        <v>37</v>
      </c>
      <c r="L301" s="144" t="s">
        <v>38</v>
      </c>
      <c r="M301" s="144" t="s">
        <v>42</v>
      </c>
      <c r="N301" s="128">
        <v>4</v>
      </c>
      <c r="O301" s="74"/>
      <c r="P301" s="74"/>
      <c r="Q301" s="136">
        <v>1</v>
      </c>
      <c r="R301" s="130">
        <f>F301*Q301</f>
        <v>2</v>
      </c>
    </row>
    <row r="302" spans="1:18" ht="38.25" x14ac:dyDescent="0.25">
      <c r="A302" s="140"/>
      <c r="B302" s="131" t="s">
        <v>338</v>
      </c>
      <c r="C302" s="132" t="s">
        <v>355</v>
      </c>
      <c r="D302" s="133" t="s">
        <v>12</v>
      </c>
      <c r="E302" s="144"/>
      <c r="F302" s="145">
        <v>2</v>
      </c>
      <c r="G302" s="146"/>
      <c r="H302" s="74"/>
      <c r="I302" s="74"/>
      <c r="J302" s="25" t="s">
        <v>86</v>
      </c>
      <c r="K302" s="25" t="s">
        <v>41</v>
      </c>
      <c r="L302" s="144" t="s">
        <v>19</v>
      </c>
      <c r="M302" s="144" t="s">
        <v>42</v>
      </c>
      <c r="N302" s="128">
        <v>4</v>
      </c>
      <c r="O302" s="74"/>
      <c r="P302" s="74"/>
      <c r="Q302" s="136">
        <v>1</v>
      </c>
      <c r="R302" s="130">
        <f>F302*Q302</f>
        <v>2</v>
      </c>
    </row>
    <row r="303" spans="1:18" ht="60" x14ac:dyDescent="0.25">
      <c r="A303" s="137">
        <v>19</v>
      </c>
      <c r="B303" s="138" t="s">
        <v>354</v>
      </c>
      <c r="C303" s="132" t="s">
        <v>355</v>
      </c>
      <c r="D303" s="133" t="s">
        <v>19</v>
      </c>
      <c r="E303" s="144">
        <v>2</v>
      </c>
      <c r="F303" s="144"/>
      <c r="G303" s="146"/>
      <c r="H303" s="74"/>
      <c r="I303" s="74"/>
      <c r="J303" s="147" t="s">
        <v>145</v>
      </c>
      <c r="K303" s="27" t="s">
        <v>50</v>
      </c>
      <c r="L303" s="144" t="s">
        <v>19</v>
      </c>
      <c r="M303" s="144" t="s">
        <v>42</v>
      </c>
      <c r="N303" s="128">
        <v>1</v>
      </c>
      <c r="O303" s="74"/>
      <c r="P303" s="74"/>
      <c r="Q303" s="136">
        <v>1</v>
      </c>
      <c r="R303" s="130">
        <f>E303*Q303</f>
        <v>2</v>
      </c>
    </row>
    <row r="304" spans="1:18" ht="60" x14ac:dyDescent="0.25">
      <c r="A304" s="139"/>
      <c r="B304" s="138" t="s">
        <v>354</v>
      </c>
      <c r="C304" s="132" t="s">
        <v>355</v>
      </c>
      <c r="D304" s="133" t="s">
        <v>12</v>
      </c>
      <c r="E304" s="144"/>
      <c r="F304" s="145">
        <v>2</v>
      </c>
      <c r="G304" s="146"/>
      <c r="H304" s="74"/>
      <c r="I304" s="74"/>
      <c r="J304" s="147" t="s">
        <v>77</v>
      </c>
      <c r="K304" s="27" t="s">
        <v>41</v>
      </c>
      <c r="L304" s="144" t="s">
        <v>19</v>
      </c>
      <c r="M304" s="144" t="s">
        <v>42</v>
      </c>
      <c r="N304" s="128">
        <v>1</v>
      </c>
      <c r="O304" s="74"/>
      <c r="P304" s="74"/>
      <c r="Q304" s="136">
        <v>1</v>
      </c>
      <c r="R304" s="130">
        <f>F304*Q304</f>
        <v>2</v>
      </c>
    </row>
    <row r="305" spans="1:18" ht="84" x14ac:dyDescent="0.25">
      <c r="A305" s="137">
        <v>20</v>
      </c>
      <c r="B305" s="138" t="s">
        <v>360</v>
      </c>
      <c r="C305" s="132" t="s">
        <v>355</v>
      </c>
      <c r="D305" s="133" t="s">
        <v>19</v>
      </c>
      <c r="E305" s="144">
        <v>2</v>
      </c>
      <c r="F305" s="144"/>
      <c r="G305" s="146"/>
      <c r="H305" s="74"/>
      <c r="I305" s="74"/>
      <c r="J305" s="147" t="s">
        <v>134</v>
      </c>
      <c r="K305" s="27" t="s">
        <v>92</v>
      </c>
      <c r="L305" s="144" t="s">
        <v>19</v>
      </c>
      <c r="M305" s="144" t="s">
        <v>42</v>
      </c>
      <c r="N305" s="128">
        <v>4</v>
      </c>
      <c r="O305" s="74"/>
      <c r="P305" s="74"/>
      <c r="Q305" s="136">
        <v>1</v>
      </c>
      <c r="R305" s="130">
        <f>E305*Q305</f>
        <v>2</v>
      </c>
    </row>
    <row r="306" spans="1:18" ht="84" x14ac:dyDescent="0.25">
      <c r="A306" s="120"/>
      <c r="B306" s="138" t="s">
        <v>360</v>
      </c>
      <c r="C306" s="132" t="s">
        <v>355</v>
      </c>
      <c r="D306" s="133" t="s">
        <v>12</v>
      </c>
      <c r="E306" s="144"/>
      <c r="F306" s="145">
        <v>2</v>
      </c>
      <c r="G306" s="146"/>
      <c r="H306" s="74"/>
      <c r="I306" s="74"/>
      <c r="J306" s="147" t="s">
        <v>142</v>
      </c>
      <c r="K306" s="27" t="s">
        <v>41</v>
      </c>
      <c r="L306" s="144" t="s">
        <v>19</v>
      </c>
      <c r="M306" s="144" t="s">
        <v>42</v>
      </c>
      <c r="N306" s="128">
        <v>4</v>
      </c>
      <c r="O306" s="74"/>
      <c r="P306" s="74"/>
      <c r="Q306" s="136">
        <v>1</v>
      </c>
      <c r="R306" s="130">
        <f>F306*Q306</f>
        <v>2</v>
      </c>
    </row>
    <row r="307" spans="1:18" ht="48" x14ac:dyDescent="0.25">
      <c r="A307" s="163">
        <v>21</v>
      </c>
      <c r="B307" s="138" t="s">
        <v>361</v>
      </c>
      <c r="C307" s="132" t="s">
        <v>355</v>
      </c>
      <c r="D307" s="133" t="s">
        <v>12</v>
      </c>
      <c r="E307" s="144"/>
      <c r="F307" s="145">
        <v>2</v>
      </c>
      <c r="G307" s="146"/>
      <c r="H307" s="74"/>
      <c r="I307" s="74"/>
      <c r="J307" s="147" t="s">
        <v>362</v>
      </c>
      <c r="K307" s="27" t="s">
        <v>92</v>
      </c>
      <c r="L307" s="144" t="s">
        <v>38</v>
      </c>
      <c r="M307" s="144" t="s">
        <v>141</v>
      </c>
      <c r="N307" s="128">
        <v>3</v>
      </c>
      <c r="O307" s="74"/>
      <c r="P307" s="74"/>
      <c r="Q307" s="136">
        <v>1</v>
      </c>
      <c r="R307" s="130">
        <f>F307*Q307</f>
        <v>2</v>
      </c>
    </row>
    <row r="308" spans="1:18" ht="48" x14ac:dyDescent="0.25">
      <c r="A308" s="164"/>
      <c r="B308" s="138" t="s">
        <v>361</v>
      </c>
      <c r="C308" s="132" t="s">
        <v>355</v>
      </c>
      <c r="D308" s="133" t="s">
        <v>12</v>
      </c>
      <c r="E308" s="144"/>
      <c r="F308" s="145">
        <v>2</v>
      </c>
      <c r="G308" s="146"/>
      <c r="H308" s="74"/>
      <c r="I308" s="74"/>
      <c r="J308" s="147" t="s">
        <v>131</v>
      </c>
      <c r="K308" s="27" t="s">
        <v>41</v>
      </c>
      <c r="L308" s="144" t="s">
        <v>19</v>
      </c>
      <c r="M308" s="144" t="s">
        <v>42</v>
      </c>
      <c r="N308" s="128">
        <v>3</v>
      </c>
      <c r="O308" s="74"/>
      <c r="P308" s="74"/>
      <c r="Q308" s="136">
        <v>1</v>
      </c>
      <c r="R308" s="130">
        <f>F308*Q308</f>
        <v>2</v>
      </c>
    </row>
    <row r="309" spans="1:18" ht="48" x14ac:dyDescent="0.25">
      <c r="A309" s="165">
        <v>22</v>
      </c>
      <c r="B309" s="138" t="s">
        <v>339</v>
      </c>
      <c r="C309" s="132" t="s">
        <v>355</v>
      </c>
      <c r="D309" s="144" t="s">
        <v>19</v>
      </c>
      <c r="E309" s="144">
        <v>2</v>
      </c>
      <c r="F309" s="144"/>
      <c r="G309" s="146"/>
      <c r="H309" s="74"/>
      <c r="I309" s="74"/>
      <c r="J309" s="147" t="s">
        <v>341</v>
      </c>
      <c r="K309" s="27" t="s">
        <v>92</v>
      </c>
      <c r="L309" s="144" t="s">
        <v>57</v>
      </c>
      <c r="M309" s="144" t="s">
        <v>72</v>
      </c>
      <c r="N309" s="128">
        <v>1</v>
      </c>
      <c r="O309" s="74"/>
      <c r="P309" s="74"/>
      <c r="Q309" s="136">
        <v>1</v>
      </c>
      <c r="R309" s="130">
        <f>E309*Q309</f>
        <v>2</v>
      </c>
    </row>
    <row r="310" spans="1:18" ht="48" x14ac:dyDescent="0.25">
      <c r="A310" s="139"/>
      <c r="B310" s="138" t="s">
        <v>339</v>
      </c>
      <c r="C310" s="132" t="s">
        <v>355</v>
      </c>
      <c r="D310" s="144" t="s">
        <v>12</v>
      </c>
      <c r="E310" s="144"/>
      <c r="F310" s="145">
        <v>2</v>
      </c>
      <c r="G310" s="146"/>
      <c r="H310" s="74"/>
      <c r="I310" s="74"/>
      <c r="J310" s="147" t="s">
        <v>341</v>
      </c>
      <c r="K310" s="27" t="s">
        <v>92</v>
      </c>
      <c r="L310" s="144" t="s">
        <v>57</v>
      </c>
      <c r="M310" s="144" t="s">
        <v>72</v>
      </c>
      <c r="N310" s="128">
        <v>1</v>
      </c>
      <c r="O310" s="74"/>
      <c r="P310" s="74"/>
      <c r="Q310" s="136">
        <v>1</v>
      </c>
      <c r="R310" s="130">
        <f>F310*Q310</f>
        <v>2</v>
      </c>
    </row>
    <row r="311" spans="1:18" ht="84" x14ac:dyDescent="0.25">
      <c r="A311" s="137">
        <v>23</v>
      </c>
      <c r="B311" s="138" t="s">
        <v>363</v>
      </c>
      <c r="C311" s="132" t="s">
        <v>355</v>
      </c>
      <c r="D311" s="144" t="s">
        <v>19</v>
      </c>
      <c r="E311" s="144">
        <v>2</v>
      </c>
      <c r="F311" s="144"/>
      <c r="G311" s="146"/>
      <c r="H311" s="74"/>
      <c r="I311" s="74"/>
      <c r="J311" s="147" t="s">
        <v>262</v>
      </c>
      <c r="K311" s="27" t="s">
        <v>37</v>
      </c>
      <c r="L311" s="144" t="s">
        <v>38</v>
      </c>
      <c r="M311" s="144" t="s">
        <v>141</v>
      </c>
      <c r="N311" s="128">
        <v>4</v>
      </c>
      <c r="O311" s="74"/>
      <c r="P311" s="74"/>
      <c r="Q311" s="136">
        <v>1</v>
      </c>
      <c r="R311" s="130">
        <f>E311*Q311</f>
        <v>2</v>
      </c>
    </row>
    <row r="312" spans="1:18" ht="84" x14ac:dyDescent="0.25">
      <c r="A312" s="139"/>
      <c r="B312" s="148" t="s">
        <v>363</v>
      </c>
      <c r="C312" s="132" t="s">
        <v>355</v>
      </c>
      <c r="D312" s="144" t="s">
        <v>12</v>
      </c>
      <c r="E312" s="144"/>
      <c r="F312" s="145">
        <v>2</v>
      </c>
      <c r="G312" s="146"/>
      <c r="H312" s="74"/>
      <c r="I312" s="74"/>
      <c r="J312" s="147" t="s">
        <v>86</v>
      </c>
      <c r="K312" s="27" t="s">
        <v>41</v>
      </c>
      <c r="L312" s="144" t="s">
        <v>19</v>
      </c>
      <c r="M312" s="144" t="s">
        <v>42</v>
      </c>
      <c r="N312" s="128">
        <v>4</v>
      </c>
      <c r="O312" s="74"/>
      <c r="P312" s="74"/>
      <c r="Q312" s="136">
        <v>1</v>
      </c>
      <c r="R312" s="130">
        <f>F312*Q312</f>
        <v>2</v>
      </c>
    </row>
    <row r="313" spans="1:18" ht="36" x14ac:dyDescent="0.25">
      <c r="A313" s="162">
        <v>25</v>
      </c>
      <c r="B313" s="138" t="s">
        <v>364</v>
      </c>
      <c r="C313" s="132" t="s">
        <v>355</v>
      </c>
      <c r="D313" s="144" t="s">
        <v>19</v>
      </c>
      <c r="E313" s="144">
        <v>2</v>
      </c>
      <c r="F313" s="144"/>
      <c r="G313" s="146"/>
      <c r="H313" s="74"/>
      <c r="I313" s="74"/>
      <c r="J313" s="147" t="s">
        <v>358</v>
      </c>
      <c r="K313" s="27" t="s">
        <v>92</v>
      </c>
      <c r="L313" s="133" t="s">
        <v>57</v>
      </c>
      <c r="M313" s="144" t="s">
        <v>42</v>
      </c>
      <c r="N313" s="128">
        <v>4</v>
      </c>
      <c r="O313" s="74"/>
      <c r="P313" s="74"/>
      <c r="Q313" s="136">
        <v>1</v>
      </c>
      <c r="R313" s="130">
        <f>E313*Q313</f>
        <v>2</v>
      </c>
    </row>
    <row r="314" spans="1:18" ht="25.5" x14ac:dyDescent="0.25">
      <c r="A314" s="139"/>
      <c r="B314" s="138" t="s">
        <v>364</v>
      </c>
      <c r="C314" s="132" t="s">
        <v>355</v>
      </c>
      <c r="D314" s="144" t="s">
        <v>12</v>
      </c>
      <c r="E314" s="144"/>
      <c r="F314" s="145">
        <v>2</v>
      </c>
      <c r="G314" s="146"/>
      <c r="H314" s="74"/>
      <c r="I314" s="74"/>
      <c r="J314" s="147" t="s">
        <v>263</v>
      </c>
      <c r="K314" s="27" t="s">
        <v>41</v>
      </c>
      <c r="L314" s="144" t="s">
        <v>19</v>
      </c>
      <c r="M314" s="144" t="s">
        <v>42</v>
      </c>
      <c r="N314" s="128">
        <v>4</v>
      </c>
      <c r="O314" s="74"/>
      <c r="P314" s="74"/>
      <c r="Q314" s="136">
        <v>1</v>
      </c>
      <c r="R314" s="130">
        <f>F314*Q314</f>
        <v>2</v>
      </c>
    </row>
    <row r="315" spans="1:18" x14ac:dyDescent="0.25">
      <c r="A315" s="23"/>
      <c r="B315" s="166" t="s">
        <v>365</v>
      </c>
      <c r="C315" s="167"/>
      <c r="D315" s="167"/>
      <c r="E315" s="167"/>
      <c r="F315" s="167"/>
      <c r="G315" s="167"/>
      <c r="H315" s="167"/>
      <c r="I315" s="167"/>
      <c r="J315" s="167"/>
      <c r="K315" s="167"/>
      <c r="L315" s="167"/>
      <c r="M315" s="167"/>
      <c r="N315" s="167"/>
      <c r="O315" s="167"/>
      <c r="P315" s="167"/>
      <c r="Q315" s="168"/>
      <c r="R315" s="23"/>
    </row>
  </sheetData>
  <mergeCells count="44">
    <mergeCell ref="B6:Q6"/>
    <mergeCell ref="A8:A9"/>
    <mergeCell ref="B8:B9"/>
    <mergeCell ref="C8:C9"/>
    <mergeCell ref="D8:D9"/>
    <mergeCell ref="F8:F9"/>
    <mergeCell ref="G8:I8"/>
    <mergeCell ref="J8:J9"/>
    <mergeCell ref="K8:K9"/>
    <mergeCell ref="L8:L9"/>
    <mergeCell ref="M8:M9"/>
    <mergeCell ref="N8:N9"/>
    <mergeCell ref="O8:Q8"/>
    <mergeCell ref="R8:R9"/>
    <mergeCell ref="B119:R119"/>
    <mergeCell ref="A248:A249"/>
    <mergeCell ref="G120:I120"/>
    <mergeCell ref="J120:J121"/>
    <mergeCell ref="K120:K121"/>
    <mergeCell ref="L120:L121"/>
    <mergeCell ref="A120:A121"/>
    <mergeCell ref="B120:B121"/>
    <mergeCell ref="C120:C121"/>
    <mergeCell ref="D120:D121"/>
    <mergeCell ref="F120:F121"/>
    <mergeCell ref="O120:Q120"/>
    <mergeCell ref="R120:R121"/>
    <mergeCell ref="A137:A140"/>
    <mergeCell ref="A244:A245"/>
    <mergeCell ref="A246:A247"/>
    <mergeCell ref="M120:M121"/>
    <mergeCell ref="N120:N121"/>
    <mergeCell ref="Q261:Q262"/>
    <mergeCell ref="R261:R262"/>
    <mergeCell ref="B263:Q263"/>
    <mergeCell ref="A272:A273"/>
    <mergeCell ref="B253:D253"/>
    <mergeCell ref="F253:N253"/>
    <mergeCell ref="B256:I256"/>
    <mergeCell ref="B259:E259"/>
    <mergeCell ref="B261:B262"/>
    <mergeCell ref="J261:J262"/>
    <mergeCell ref="L261:L262"/>
    <mergeCell ref="N261:N26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5"/>
  <sheetViews>
    <sheetView topLeftCell="A187" workbookViewId="0">
      <selection activeCell="J189" sqref="J189:L189"/>
    </sheetView>
  </sheetViews>
  <sheetFormatPr defaultRowHeight="15" x14ac:dyDescent="0.25"/>
  <sheetData>
    <row r="1" spans="1:22" ht="20.25" x14ac:dyDescent="0.25">
      <c r="A1" s="308"/>
      <c r="B1" s="425" t="s">
        <v>211</v>
      </c>
      <c r="C1" s="425"/>
      <c r="D1" s="425"/>
      <c r="E1" s="425"/>
      <c r="F1" s="425"/>
      <c r="G1" s="425"/>
      <c r="H1" s="425"/>
      <c r="I1" s="425"/>
      <c r="J1" s="425"/>
      <c r="K1" s="425"/>
      <c r="L1" s="425"/>
      <c r="M1" s="425"/>
      <c r="N1" s="425"/>
      <c r="O1" s="425"/>
      <c r="P1" s="425"/>
      <c r="Q1" s="425"/>
      <c r="R1" s="426"/>
      <c r="S1" s="169"/>
      <c r="T1" s="169"/>
      <c r="U1" s="169"/>
      <c r="V1" s="169"/>
    </row>
    <row r="2" spans="1:22" ht="25.5" x14ac:dyDescent="0.25">
      <c r="A2" s="427" t="s">
        <v>23</v>
      </c>
      <c r="B2" s="453" t="s">
        <v>1</v>
      </c>
      <c r="C2" s="427" t="s">
        <v>24</v>
      </c>
      <c r="D2" s="427" t="s">
        <v>2</v>
      </c>
      <c r="E2" s="182" t="s">
        <v>25</v>
      </c>
      <c r="F2" s="427" t="s">
        <v>26</v>
      </c>
      <c r="G2" s="460" t="s">
        <v>5</v>
      </c>
      <c r="H2" s="461"/>
      <c r="I2" s="433"/>
      <c r="J2" s="453" t="s">
        <v>27</v>
      </c>
      <c r="K2" s="427" t="s">
        <v>6</v>
      </c>
      <c r="L2" s="427" t="s">
        <v>28</v>
      </c>
      <c r="M2" s="427" t="s">
        <v>29</v>
      </c>
      <c r="N2" s="427" t="s">
        <v>30</v>
      </c>
      <c r="O2" s="457" t="s">
        <v>31</v>
      </c>
      <c r="P2" s="458"/>
      <c r="Q2" s="459"/>
      <c r="R2" s="455" t="s">
        <v>32</v>
      </c>
      <c r="S2" s="169"/>
      <c r="T2" s="169"/>
      <c r="U2" s="169"/>
      <c r="V2" s="169"/>
    </row>
    <row r="3" spans="1:22" x14ac:dyDescent="0.25">
      <c r="A3" s="428"/>
      <c r="B3" s="454"/>
      <c r="C3" s="428"/>
      <c r="D3" s="428"/>
      <c r="E3" s="185" t="s">
        <v>10</v>
      </c>
      <c r="F3" s="428"/>
      <c r="G3" s="185" t="s">
        <v>19</v>
      </c>
      <c r="H3" s="185" t="s">
        <v>12</v>
      </c>
      <c r="I3" s="185" t="s">
        <v>13</v>
      </c>
      <c r="J3" s="454"/>
      <c r="K3" s="428"/>
      <c r="L3" s="428"/>
      <c r="M3" s="428"/>
      <c r="N3" s="428"/>
      <c r="O3" s="186" t="s">
        <v>19</v>
      </c>
      <c r="P3" s="186" t="s">
        <v>12</v>
      </c>
      <c r="Q3" s="184" t="s">
        <v>13</v>
      </c>
      <c r="R3" s="456"/>
      <c r="S3" s="169"/>
      <c r="T3" s="169"/>
      <c r="U3" s="169"/>
      <c r="V3" s="169"/>
    </row>
    <row r="4" spans="1:22" x14ac:dyDescent="0.25">
      <c r="A4" s="192"/>
      <c r="B4" s="188"/>
      <c r="C4" s="188"/>
      <c r="D4" s="188"/>
      <c r="E4" s="188"/>
      <c r="F4" s="188"/>
      <c r="G4" s="188"/>
      <c r="H4" s="188"/>
      <c r="I4" s="188"/>
      <c r="J4" s="190"/>
      <c r="K4" s="188"/>
      <c r="L4" s="188"/>
      <c r="M4" s="188"/>
      <c r="N4" s="191"/>
      <c r="O4" s="196"/>
      <c r="P4" s="172"/>
      <c r="Q4" s="177"/>
      <c r="R4" s="172"/>
      <c r="S4" s="169"/>
      <c r="T4" s="169"/>
      <c r="U4" s="169"/>
      <c r="V4" s="169"/>
    </row>
    <row r="5" spans="1:22" ht="38.25" x14ac:dyDescent="0.25">
      <c r="A5" s="187" t="s">
        <v>212</v>
      </c>
      <c r="B5" s="188" t="s">
        <v>213</v>
      </c>
      <c r="C5" s="188"/>
      <c r="D5" s="188" t="s">
        <v>35</v>
      </c>
      <c r="E5" s="188" t="s">
        <v>18</v>
      </c>
      <c r="F5" s="188" t="s">
        <v>19</v>
      </c>
      <c r="G5" s="188">
        <v>3</v>
      </c>
      <c r="H5" s="195"/>
      <c r="I5" s="188"/>
      <c r="J5" s="190" t="s">
        <v>36</v>
      </c>
      <c r="K5" s="188" t="s">
        <v>37</v>
      </c>
      <c r="L5" s="188" t="s">
        <v>38</v>
      </c>
      <c r="M5" s="188" t="s">
        <v>39</v>
      </c>
      <c r="N5" s="191">
        <v>105</v>
      </c>
      <c r="O5" s="191">
        <v>1</v>
      </c>
      <c r="P5" s="172"/>
      <c r="Q5" s="177"/>
      <c r="R5" s="172">
        <v>3</v>
      </c>
      <c r="S5" s="169"/>
      <c r="T5" s="169"/>
      <c r="U5" s="169"/>
      <c r="V5" s="169"/>
    </row>
    <row r="6" spans="1:22" ht="38.25" x14ac:dyDescent="0.25">
      <c r="A6" s="192"/>
      <c r="B6" s="188" t="s">
        <v>213</v>
      </c>
      <c r="C6" s="188"/>
      <c r="D6" s="188" t="s">
        <v>35</v>
      </c>
      <c r="E6" s="188" t="s">
        <v>18</v>
      </c>
      <c r="F6" s="188" t="s">
        <v>12</v>
      </c>
      <c r="G6" s="188"/>
      <c r="H6" s="188">
        <v>2</v>
      </c>
      <c r="I6" s="188">
        <v>1</v>
      </c>
      <c r="J6" s="190" t="s">
        <v>44</v>
      </c>
      <c r="K6" s="190" t="s">
        <v>41</v>
      </c>
      <c r="L6" s="190" t="s">
        <v>19</v>
      </c>
      <c r="M6" s="190" t="s">
        <v>42</v>
      </c>
      <c r="N6" s="191">
        <v>20</v>
      </c>
      <c r="O6" s="191"/>
      <c r="P6" s="172">
        <v>2</v>
      </c>
      <c r="Q6" s="177">
        <v>3</v>
      </c>
      <c r="R6" s="172">
        <v>7</v>
      </c>
      <c r="S6" s="169"/>
      <c r="T6" s="169"/>
      <c r="U6" s="169"/>
      <c r="V6" s="169"/>
    </row>
    <row r="7" spans="1:22" ht="38.25" x14ac:dyDescent="0.25">
      <c r="A7" s="192"/>
      <c r="B7" s="188" t="s">
        <v>213</v>
      </c>
      <c r="C7" s="188"/>
      <c r="D7" s="188" t="s">
        <v>35</v>
      </c>
      <c r="E7" s="188" t="s">
        <v>18</v>
      </c>
      <c r="F7" s="188" t="s">
        <v>12</v>
      </c>
      <c r="G7" s="188"/>
      <c r="H7" s="195">
        <v>2</v>
      </c>
      <c r="I7" s="188">
        <v>1</v>
      </c>
      <c r="J7" s="190" t="s">
        <v>40</v>
      </c>
      <c r="K7" s="188" t="s">
        <v>41</v>
      </c>
      <c r="L7" s="188" t="s">
        <v>19</v>
      </c>
      <c r="M7" s="188" t="s">
        <v>42</v>
      </c>
      <c r="N7" s="191">
        <v>20</v>
      </c>
      <c r="O7" s="191"/>
      <c r="P7" s="172">
        <v>2</v>
      </c>
      <c r="Q7" s="177">
        <v>3</v>
      </c>
      <c r="R7" s="172">
        <v>7</v>
      </c>
      <c r="S7" s="169"/>
      <c r="T7" s="169"/>
      <c r="U7" s="169"/>
      <c r="V7" s="169"/>
    </row>
    <row r="8" spans="1:22" ht="38.25" x14ac:dyDescent="0.25">
      <c r="A8" s="209"/>
      <c r="B8" s="314" t="s">
        <v>213</v>
      </c>
      <c r="C8" s="314"/>
      <c r="D8" s="314" t="s">
        <v>214</v>
      </c>
      <c r="E8" s="314" t="s">
        <v>18</v>
      </c>
      <c r="F8" s="314" t="s">
        <v>12</v>
      </c>
      <c r="G8" s="314"/>
      <c r="H8" s="315">
        <v>2</v>
      </c>
      <c r="I8" s="314">
        <v>1</v>
      </c>
      <c r="J8" s="314" t="s">
        <v>113</v>
      </c>
      <c r="K8" s="314" t="s">
        <v>88</v>
      </c>
      <c r="L8" s="314" t="s">
        <v>19</v>
      </c>
      <c r="M8" s="314" t="s">
        <v>42</v>
      </c>
      <c r="N8" s="316">
        <v>20</v>
      </c>
      <c r="O8" s="316"/>
      <c r="P8" s="317">
        <v>1</v>
      </c>
      <c r="Q8" s="317">
        <v>3</v>
      </c>
      <c r="R8" s="317">
        <v>5</v>
      </c>
      <c r="S8" s="169"/>
      <c r="T8" s="169"/>
      <c r="U8" s="169"/>
      <c r="V8" s="169"/>
    </row>
    <row r="9" spans="1:22" ht="38.25" x14ac:dyDescent="0.25">
      <c r="A9" s="192"/>
      <c r="B9" s="188" t="s">
        <v>213</v>
      </c>
      <c r="C9" s="188"/>
      <c r="D9" s="188"/>
      <c r="E9" s="188" t="s">
        <v>18</v>
      </c>
      <c r="F9" s="188" t="s">
        <v>12</v>
      </c>
      <c r="G9" s="188"/>
      <c r="H9" s="195">
        <v>2</v>
      </c>
      <c r="I9" s="188">
        <v>1</v>
      </c>
      <c r="J9" s="297"/>
      <c r="K9" s="199"/>
      <c r="L9" s="199"/>
      <c r="M9" s="199"/>
      <c r="N9" s="191">
        <v>20</v>
      </c>
      <c r="O9" s="191"/>
      <c r="P9" s="172"/>
      <c r="Q9" s="177">
        <v>0</v>
      </c>
      <c r="R9" s="172">
        <v>0</v>
      </c>
      <c r="S9" s="169"/>
      <c r="T9" s="169"/>
      <c r="U9" s="169"/>
      <c r="V9" s="169"/>
    </row>
    <row r="10" spans="1:22" ht="38.25" x14ac:dyDescent="0.25">
      <c r="A10" s="192" t="s">
        <v>215</v>
      </c>
      <c r="B10" s="188" t="s">
        <v>216</v>
      </c>
      <c r="C10" s="188"/>
      <c r="D10" s="188" t="s">
        <v>35</v>
      </c>
      <c r="E10" s="188" t="s">
        <v>18</v>
      </c>
      <c r="F10" s="188" t="s">
        <v>19</v>
      </c>
      <c r="G10" s="188">
        <v>3</v>
      </c>
      <c r="H10" s="188"/>
      <c r="I10" s="188"/>
      <c r="J10" s="190" t="s">
        <v>49</v>
      </c>
      <c r="K10" s="188" t="s">
        <v>50</v>
      </c>
      <c r="L10" s="188" t="s">
        <v>19</v>
      </c>
      <c r="M10" s="188" t="s">
        <v>42</v>
      </c>
      <c r="N10" s="191">
        <v>105</v>
      </c>
      <c r="O10" s="191">
        <v>1</v>
      </c>
      <c r="P10" s="172"/>
      <c r="Q10" s="177"/>
      <c r="R10" s="172">
        <v>3</v>
      </c>
      <c r="S10" s="169"/>
      <c r="T10" s="169"/>
      <c r="U10" s="169"/>
      <c r="V10" s="169"/>
    </row>
    <row r="11" spans="1:22" ht="51" x14ac:dyDescent="0.25">
      <c r="A11" s="193"/>
      <c r="B11" s="188" t="s">
        <v>216</v>
      </c>
      <c r="C11" s="188"/>
      <c r="D11" s="188" t="s">
        <v>35</v>
      </c>
      <c r="E11" s="188" t="s">
        <v>18</v>
      </c>
      <c r="F11" s="188" t="s">
        <v>12</v>
      </c>
      <c r="G11" s="188"/>
      <c r="H11" s="195">
        <v>3</v>
      </c>
      <c r="I11" s="188"/>
      <c r="J11" s="190" t="s">
        <v>51</v>
      </c>
      <c r="K11" s="188" t="s">
        <v>41</v>
      </c>
      <c r="L11" s="188" t="s">
        <v>19</v>
      </c>
      <c r="M11" s="188" t="s">
        <v>42</v>
      </c>
      <c r="N11" s="191">
        <v>20</v>
      </c>
      <c r="O11" s="191"/>
      <c r="P11" s="172">
        <v>3</v>
      </c>
      <c r="Q11" s="177"/>
      <c r="R11" s="172">
        <v>9</v>
      </c>
      <c r="S11" s="169"/>
      <c r="T11" s="169"/>
      <c r="U11" s="169"/>
      <c r="V11" s="169"/>
    </row>
    <row r="12" spans="1:22" ht="51" x14ac:dyDescent="0.25">
      <c r="A12" s="192" t="s">
        <v>217</v>
      </c>
      <c r="B12" s="188" t="s">
        <v>218</v>
      </c>
      <c r="C12" s="188"/>
      <c r="D12" s="188" t="s">
        <v>35</v>
      </c>
      <c r="E12" s="188" t="s">
        <v>18</v>
      </c>
      <c r="F12" s="188" t="s">
        <v>19</v>
      </c>
      <c r="G12" s="188">
        <v>2</v>
      </c>
      <c r="H12" s="188"/>
      <c r="I12" s="188"/>
      <c r="J12" s="190" t="s">
        <v>54</v>
      </c>
      <c r="K12" s="188" t="s">
        <v>37</v>
      </c>
      <c r="L12" s="188" t="s">
        <v>19</v>
      </c>
      <c r="M12" s="188" t="s">
        <v>42</v>
      </c>
      <c r="N12" s="191">
        <v>105</v>
      </c>
      <c r="O12" s="191">
        <v>1</v>
      </c>
      <c r="P12" s="172"/>
      <c r="Q12" s="177"/>
      <c r="R12" s="172">
        <v>2</v>
      </c>
      <c r="S12" s="169"/>
      <c r="T12" s="169"/>
      <c r="U12" s="169"/>
      <c r="V12" s="169"/>
    </row>
    <row r="13" spans="1:22" ht="51" x14ac:dyDescent="0.25">
      <c r="A13" s="192"/>
      <c r="B13" s="188" t="s">
        <v>218</v>
      </c>
      <c r="C13" s="188"/>
      <c r="D13" s="188" t="s">
        <v>35</v>
      </c>
      <c r="E13" s="188" t="s">
        <v>18</v>
      </c>
      <c r="F13" s="188" t="s">
        <v>12</v>
      </c>
      <c r="G13" s="188"/>
      <c r="H13" s="195">
        <v>2</v>
      </c>
      <c r="I13" s="188"/>
      <c r="J13" s="190" t="s">
        <v>55</v>
      </c>
      <c r="K13" s="188" t="s">
        <v>56</v>
      </c>
      <c r="L13" s="188" t="s">
        <v>57</v>
      </c>
      <c r="M13" s="188" t="s">
        <v>58</v>
      </c>
      <c r="N13" s="191">
        <v>105</v>
      </c>
      <c r="O13" s="191"/>
      <c r="P13" s="172">
        <v>2</v>
      </c>
      <c r="Q13" s="177"/>
      <c r="R13" s="172">
        <v>4</v>
      </c>
      <c r="S13" s="169"/>
      <c r="T13" s="169"/>
      <c r="U13" s="169"/>
      <c r="V13" s="169"/>
    </row>
    <row r="14" spans="1:22" ht="51" x14ac:dyDescent="0.25">
      <c r="A14" s="187" t="s">
        <v>219</v>
      </c>
      <c r="B14" s="189" t="s">
        <v>220</v>
      </c>
      <c r="C14" s="188"/>
      <c r="D14" s="188" t="s">
        <v>35</v>
      </c>
      <c r="E14" s="188" t="s">
        <v>18</v>
      </c>
      <c r="F14" s="188" t="s">
        <v>19</v>
      </c>
      <c r="G14" s="188">
        <v>2</v>
      </c>
      <c r="H14" s="188"/>
      <c r="I14" s="188"/>
      <c r="J14" s="190" t="s">
        <v>61</v>
      </c>
      <c r="K14" s="188" t="s">
        <v>163</v>
      </c>
      <c r="L14" s="188" t="s">
        <v>62</v>
      </c>
      <c r="M14" s="188" t="s">
        <v>42</v>
      </c>
      <c r="N14" s="191">
        <v>105</v>
      </c>
      <c r="O14" s="191">
        <v>1</v>
      </c>
      <c r="P14" s="172"/>
      <c r="Q14" s="177"/>
      <c r="R14" s="172">
        <v>2</v>
      </c>
      <c r="S14" s="169"/>
      <c r="T14" s="169"/>
      <c r="U14" s="169"/>
      <c r="V14" s="169"/>
    </row>
    <row r="15" spans="1:22" ht="51" x14ac:dyDescent="0.25">
      <c r="A15" s="192"/>
      <c r="B15" s="189" t="s">
        <v>220</v>
      </c>
      <c r="C15" s="188"/>
      <c r="D15" s="188" t="s">
        <v>35</v>
      </c>
      <c r="E15" s="188" t="s">
        <v>18</v>
      </c>
      <c r="F15" s="188" t="s">
        <v>12</v>
      </c>
      <c r="G15" s="188"/>
      <c r="H15" s="195">
        <v>1</v>
      </c>
      <c r="I15" s="188">
        <v>2</v>
      </c>
      <c r="J15" s="190" t="s">
        <v>100</v>
      </c>
      <c r="K15" s="188" t="s">
        <v>41</v>
      </c>
      <c r="L15" s="188" t="s">
        <v>19</v>
      </c>
      <c r="M15" s="188" t="s">
        <v>42</v>
      </c>
      <c r="N15" s="191">
        <v>20</v>
      </c>
      <c r="O15" s="191"/>
      <c r="P15" s="172">
        <v>3</v>
      </c>
      <c r="Q15" s="177">
        <v>5</v>
      </c>
      <c r="R15" s="172">
        <v>13</v>
      </c>
      <c r="S15" s="169"/>
      <c r="T15" s="169"/>
      <c r="U15" s="169"/>
      <c r="V15" s="169"/>
    </row>
    <row r="16" spans="1:22" ht="38.25" x14ac:dyDescent="0.25">
      <c r="A16" s="212"/>
      <c r="B16" s="189" t="s">
        <v>220</v>
      </c>
      <c r="C16" s="188"/>
      <c r="D16" s="188" t="s">
        <v>35</v>
      </c>
      <c r="E16" s="188" t="s">
        <v>18</v>
      </c>
      <c r="F16" s="188" t="s">
        <v>12</v>
      </c>
      <c r="G16" s="188"/>
      <c r="H16" s="195">
        <v>1</v>
      </c>
      <c r="I16" s="188">
        <v>2</v>
      </c>
      <c r="J16" s="297"/>
      <c r="K16" s="199"/>
      <c r="L16" s="199"/>
      <c r="M16" s="199"/>
      <c r="N16" s="191">
        <v>20</v>
      </c>
      <c r="O16" s="191"/>
      <c r="P16" s="172"/>
      <c r="Q16" s="177"/>
      <c r="R16" s="172"/>
      <c r="S16" s="169"/>
      <c r="T16" s="169"/>
      <c r="U16" s="169"/>
      <c r="V16" s="169"/>
    </row>
    <row r="17" spans="1:22" ht="38.25" x14ac:dyDescent="0.25">
      <c r="A17" s="264"/>
      <c r="B17" s="189" t="s">
        <v>220</v>
      </c>
      <c r="C17" s="188"/>
      <c r="D17" s="188" t="s">
        <v>35</v>
      </c>
      <c r="E17" s="188" t="s">
        <v>18</v>
      </c>
      <c r="F17" s="188" t="s">
        <v>12</v>
      </c>
      <c r="G17" s="188"/>
      <c r="H17" s="195">
        <v>1</v>
      </c>
      <c r="I17" s="188">
        <v>2</v>
      </c>
      <c r="J17" s="297"/>
      <c r="K17" s="199"/>
      <c r="L17" s="199"/>
      <c r="M17" s="199"/>
      <c r="N17" s="191">
        <v>20</v>
      </c>
      <c r="O17" s="191"/>
      <c r="P17" s="172"/>
      <c r="Q17" s="177"/>
      <c r="R17" s="172"/>
      <c r="S17" s="169"/>
      <c r="T17" s="217"/>
      <c r="U17" s="169"/>
      <c r="V17" s="169"/>
    </row>
    <row r="18" spans="1:22" ht="38.25" x14ac:dyDescent="0.25">
      <c r="A18" s="193" t="s">
        <v>221</v>
      </c>
      <c r="B18" s="188" t="s">
        <v>222</v>
      </c>
      <c r="C18" s="188"/>
      <c r="D18" s="188" t="s">
        <v>35</v>
      </c>
      <c r="E18" s="188" t="s">
        <v>18</v>
      </c>
      <c r="F18" s="188" t="s">
        <v>19</v>
      </c>
      <c r="G18" s="188">
        <v>1</v>
      </c>
      <c r="H18" s="195">
        <v>1</v>
      </c>
      <c r="I18" s="188"/>
      <c r="J18" s="190" t="s">
        <v>67</v>
      </c>
      <c r="K18" s="188" t="s">
        <v>68</v>
      </c>
      <c r="L18" s="188" t="s">
        <v>19</v>
      </c>
      <c r="M18" s="188" t="s">
        <v>42</v>
      </c>
      <c r="N18" s="191">
        <v>105</v>
      </c>
      <c r="O18" s="191">
        <v>3</v>
      </c>
      <c r="P18" s="172">
        <v>3</v>
      </c>
      <c r="Q18" s="177"/>
      <c r="R18" s="172">
        <v>6</v>
      </c>
      <c r="S18" s="279">
        <v>3</v>
      </c>
      <c r="T18" s="175"/>
      <c r="U18" s="169"/>
      <c r="V18" s="169"/>
    </row>
    <row r="19" spans="1:22" ht="51" x14ac:dyDescent="0.25">
      <c r="A19" s="441" t="s">
        <v>223</v>
      </c>
      <c r="B19" s="314" t="s">
        <v>224</v>
      </c>
      <c r="C19" s="318"/>
      <c r="D19" s="318" t="s">
        <v>35</v>
      </c>
      <c r="E19" s="314" t="s">
        <v>18</v>
      </c>
      <c r="F19" s="314" t="s">
        <v>12</v>
      </c>
      <c r="G19" s="314"/>
      <c r="H19" s="315"/>
      <c r="I19" s="314">
        <v>2</v>
      </c>
      <c r="J19" s="314" t="s">
        <v>151</v>
      </c>
      <c r="K19" s="314" t="s">
        <v>92</v>
      </c>
      <c r="L19" s="314" t="s">
        <v>19</v>
      </c>
      <c r="M19" s="314" t="s">
        <v>42</v>
      </c>
      <c r="N19" s="316">
        <v>20</v>
      </c>
      <c r="O19" s="316"/>
      <c r="P19" s="317"/>
      <c r="Q19" s="317">
        <v>1</v>
      </c>
      <c r="R19" s="317">
        <v>2</v>
      </c>
      <c r="S19" s="169"/>
      <c r="T19" s="217"/>
      <c r="U19" s="217"/>
      <c r="V19" s="217"/>
    </row>
    <row r="20" spans="1:22" ht="51" x14ac:dyDescent="0.25">
      <c r="A20" s="442"/>
      <c r="B20" s="188" t="s">
        <v>224</v>
      </c>
      <c r="C20" s="189"/>
      <c r="D20" s="189" t="s">
        <v>35</v>
      </c>
      <c r="E20" s="188" t="s">
        <v>18</v>
      </c>
      <c r="F20" s="188" t="s">
        <v>12</v>
      </c>
      <c r="G20" s="188"/>
      <c r="H20" s="188"/>
      <c r="I20" s="188">
        <v>2</v>
      </c>
      <c r="J20" s="190" t="s">
        <v>63</v>
      </c>
      <c r="K20" s="190" t="s">
        <v>41</v>
      </c>
      <c r="L20" s="188" t="s">
        <v>19</v>
      </c>
      <c r="M20" s="188" t="s">
        <v>42</v>
      </c>
      <c r="N20" s="191">
        <v>20</v>
      </c>
      <c r="O20" s="191"/>
      <c r="P20" s="172"/>
      <c r="Q20" s="177">
        <v>4</v>
      </c>
      <c r="R20" s="172">
        <v>8</v>
      </c>
      <c r="S20" s="169"/>
      <c r="T20" s="169"/>
      <c r="U20" s="169"/>
      <c r="V20" s="169"/>
    </row>
    <row r="21" spans="1:22" ht="38.25" x14ac:dyDescent="0.25">
      <c r="A21" s="442"/>
      <c r="B21" s="188" t="s">
        <v>224</v>
      </c>
      <c r="C21" s="189"/>
      <c r="D21" s="189" t="s">
        <v>35</v>
      </c>
      <c r="E21" s="188" t="s">
        <v>18</v>
      </c>
      <c r="F21" s="188" t="s">
        <v>12</v>
      </c>
      <c r="G21" s="188"/>
      <c r="H21" s="188"/>
      <c r="I21" s="188">
        <v>2</v>
      </c>
      <c r="J21" s="190"/>
      <c r="K21" s="190"/>
      <c r="L21" s="188"/>
      <c r="M21" s="188"/>
      <c r="N21" s="191">
        <v>20</v>
      </c>
      <c r="O21" s="191"/>
      <c r="P21" s="172"/>
      <c r="Q21" s="177"/>
      <c r="R21" s="172"/>
      <c r="S21" s="169"/>
      <c r="T21" s="169"/>
      <c r="U21" s="169"/>
      <c r="V21" s="169"/>
    </row>
    <row r="22" spans="1:22" ht="38.25" x14ac:dyDescent="0.25">
      <c r="A22" s="443"/>
      <c r="B22" s="188" t="s">
        <v>224</v>
      </c>
      <c r="C22" s="189"/>
      <c r="D22" s="189" t="s">
        <v>35</v>
      </c>
      <c r="E22" s="188" t="s">
        <v>18</v>
      </c>
      <c r="F22" s="188" t="s">
        <v>12</v>
      </c>
      <c r="G22" s="188"/>
      <c r="H22" s="188"/>
      <c r="I22" s="188">
        <v>2</v>
      </c>
      <c r="J22" s="190"/>
      <c r="K22" s="190"/>
      <c r="L22" s="190"/>
      <c r="M22" s="188"/>
      <c r="N22" s="191">
        <v>20</v>
      </c>
      <c r="O22" s="191"/>
      <c r="P22" s="172"/>
      <c r="Q22" s="177"/>
      <c r="R22" s="172"/>
      <c r="S22" s="169"/>
      <c r="T22" s="169"/>
      <c r="U22" s="169"/>
      <c r="V22" s="169"/>
    </row>
    <row r="23" spans="1:22" ht="38.25" x14ac:dyDescent="0.25">
      <c r="A23" s="200" t="s">
        <v>225</v>
      </c>
      <c r="B23" s="188" t="s">
        <v>226</v>
      </c>
      <c r="C23" s="188"/>
      <c r="D23" s="188" t="s">
        <v>75</v>
      </c>
      <c r="E23" s="188" t="s">
        <v>18</v>
      </c>
      <c r="F23" s="188" t="s">
        <v>19</v>
      </c>
      <c r="G23" s="188">
        <v>2</v>
      </c>
      <c r="H23" s="195"/>
      <c r="I23" s="188"/>
      <c r="J23" s="190" t="s">
        <v>76</v>
      </c>
      <c r="K23" s="190" t="s">
        <v>37</v>
      </c>
      <c r="L23" s="190" t="s">
        <v>38</v>
      </c>
      <c r="M23" s="190" t="s">
        <v>42</v>
      </c>
      <c r="N23" s="191">
        <v>61</v>
      </c>
      <c r="O23" s="196">
        <v>1</v>
      </c>
      <c r="P23" s="172"/>
      <c r="Q23" s="177"/>
      <c r="R23" s="172">
        <v>2</v>
      </c>
      <c r="S23" s="169"/>
      <c r="T23" s="169"/>
      <c r="U23" s="169"/>
      <c r="V23" s="169"/>
    </row>
    <row r="24" spans="1:22" ht="38.25" x14ac:dyDescent="0.25">
      <c r="A24" s="192"/>
      <c r="B24" s="188" t="s">
        <v>226</v>
      </c>
      <c r="C24" s="188"/>
      <c r="D24" s="188" t="s">
        <v>75</v>
      </c>
      <c r="E24" s="188" t="s">
        <v>18</v>
      </c>
      <c r="F24" s="188" t="s">
        <v>12</v>
      </c>
      <c r="G24" s="188"/>
      <c r="H24" s="195">
        <v>1</v>
      </c>
      <c r="I24" s="188">
        <v>1</v>
      </c>
      <c r="J24" s="190" t="s">
        <v>44</v>
      </c>
      <c r="K24" s="188" t="s">
        <v>41</v>
      </c>
      <c r="L24" s="188" t="s">
        <v>19</v>
      </c>
      <c r="M24" s="188" t="s">
        <v>42</v>
      </c>
      <c r="N24" s="191">
        <v>30</v>
      </c>
      <c r="O24" s="196"/>
      <c r="P24" s="172">
        <v>1</v>
      </c>
      <c r="Q24" s="177">
        <v>1</v>
      </c>
      <c r="R24" s="172">
        <v>2</v>
      </c>
      <c r="S24" s="169"/>
      <c r="T24" s="169"/>
      <c r="U24" s="169"/>
      <c r="V24" s="169"/>
    </row>
    <row r="25" spans="1:22" ht="38.25" x14ac:dyDescent="0.25">
      <c r="A25" s="193"/>
      <c r="B25" s="188" t="s">
        <v>226</v>
      </c>
      <c r="C25" s="188"/>
      <c r="D25" s="188" t="s">
        <v>75</v>
      </c>
      <c r="E25" s="188" t="s">
        <v>18</v>
      </c>
      <c r="F25" s="188" t="s">
        <v>12</v>
      </c>
      <c r="G25" s="188"/>
      <c r="H25" s="188">
        <v>1</v>
      </c>
      <c r="I25" s="188">
        <v>1</v>
      </c>
      <c r="J25" s="190" t="s">
        <v>77</v>
      </c>
      <c r="K25" s="188" t="s">
        <v>41</v>
      </c>
      <c r="L25" s="188" t="s">
        <v>19</v>
      </c>
      <c r="M25" s="188" t="s">
        <v>42</v>
      </c>
      <c r="N25" s="191">
        <v>30</v>
      </c>
      <c r="O25" s="196"/>
      <c r="P25" s="172">
        <v>1</v>
      </c>
      <c r="Q25" s="177">
        <v>1</v>
      </c>
      <c r="R25" s="172">
        <v>2</v>
      </c>
      <c r="S25" s="169"/>
      <c r="T25" s="169"/>
      <c r="U25" s="169"/>
      <c r="V25" s="169"/>
    </row>
    <row r="26" spans="1:22" ht="51" x14ac:dyDescent="0.25">
      <c r="A26" s="192" t="s">
        <v>227</v>
      </c>
      <c r="B26" s="188" t="s">
        <v>228</v>
      </c>
      <c r="C26" s="188"/>
      <c r="D26" s="188" t="s">
        <v>75</v>
      </c>
      <c r="E26" s="188" t="s">
        <v>18</v>
      </c>
      <c r="F26" s="188" t="s">
        <v>19</v>
      </c>
      <c r="G26" s="188">
        <v>2</v>
      </c>
      <c r="H26" s="195"/>
      <c r="I26" s="188"/>
      <c r="J26" s="190" t="s">
        <v>49</v>
      </c>
      <c r="K26" s="188" t="s">
        <v>50</v>
      </c>
      <c r="L26" s="188" t="s">
        <v>19</v>
      </c>
      <c r="M26" s="188" t="s">
        <v>42</v>
      </c>
      <c r="N26" s="191">
        <v>61</v>
      </c>
      <c r="O26" s="196">
        <v>1</v>
      </c>
      <c r="P26" s="172"/>
      <c r="Q26" s="177"/>
      <c r="R26" s="172">
        <v>2</v>
      </c>
      <c r="S26" s="169"/>
      <c r="T26" s="169"/>
      <c r="U26" s="169"/>
      <c r="V26" s="169"/>
    </row>
    <row r="27" spans="1:22" ht="51" x14ac:dyDescent="0.25">
      <c r="A27" s="193"/>
      <c r="B27" s="188" t="s">
        <v>228</v>
      </c>
      <c r="C27" s="188"/>
      <c r="D27" s="188" t="s">
        <v>75</v>
      </c>
      <c r="E27" s="188" t="s">
        <v>18</v>
      </c>
      <c r="F27" s="188" t="s">
        <v>12</v>
      </c>
      <c r="G27" s="188"/>
      <c r="H27" s="188">
        <v>2</v>
      </c>
      <c r="I27" s="188">
        <v>1</v>
      </c>
      <c r="J27" s="190" t="s">
        <v>51</v>
      </c>
      <c r="K27" s="188" t="s">
        <v>41</v>
      </c>
      <c r="L27" s="188" t="s">
        <v>19</v>
      </c>
      <c r="M27" s="188" t="s">
        <v>42</v>
      </c>
      <c r="N27" s="191">
        <v>30</v>
      </c>
      <c r="O27" s="196"/>
      <c r="P27" s="172">
        <v>2</v>
      </c>
      <c r="Q27" s="177">
        <v>4</v>
      </c>
      <c r="R27" s="172">
        <v>8</v>
      </c>
      <c r="S27" s="169"/>
      <c r="T27" s="169"/>
      <c r="U27" s="169"/>
      <c r="V27" s="169"/>
    </row>
    <row r="28" spans="1:22" ht="38.25" x14ac:dyDescent="0.25">
      <c r="A28" s="192" t="s">
        <v>229</v>
      </c>
      <c r="B28" s="188" t="s">
        <v>230</v>
      </c>
      <c r="C28" s="188"/>
      <c r="D28" s="188" t="s">
        <v>75</v>
      </c>
      <c r="E28" s="188" t="s">
        <v>18</v>
      </c>
      <c r="F28" s="188" t="s">
        <v>19</v>
      </c>
      <c r="G28" s="188">
        <v>3</v>
      </c>
      <c r="H28" s="195"/>
      <c r="I28" s="188"/>
      <c r="J28" s="190" t="s">
        <v>76</v>
      </c>
      <c r="K28" s="190" t="s">
        <v>37</v>
      </c>
      <c r="L28" s="190" t="s">
        <v>38</v>
      </c>
      <c r="M28" s="190" t="s">
        <v>42</v>
      </c>
      <c r="N28" s="191">
        <v>61</v>
      </c>
      <c r="O28" s="196">
        <v>1</v>
      </c>
      <c r="P28" s="172"/>
      <c r="Q28" s="177"/>
      <c r="R28" s="172">
        <v>3</v>
      </c>
      <c r="S28" s="169"/>
      <c r="T28" s="169"/>
      <c r="U28" s="169"/>
      <c r="V28" s="169"/>
    </row>
    <row r="29" spans="1:22" ht="38.25" x14ac:dyDescent="0.25">
      <c r="A29" s="193"/>
      <c r="B29" s="188" t="s">
        <v>230</v>
      </c>
      <c r="C29" s="188"/>
      <c r="D29" s="188" t="s">
        <v>75</v>
      </c>
      <c r="E29" s="188" t="s">
        <v>18</v>
      </c>
      <c r="F29" s="188" t="s">
        <v>12</v>
      </c>
      <c r="G29" s="188"/>
      <c r="H29" s="188">
        <v>3</v>
      </c>
      <c r="I29" s="188"/>
      <c r="J29" s="190" t="s">
        <v>44</v>
      </c>
      <c r="K29" s="188" t="s">
        <v>41</v>
      </c>
      <c r="L29" s="188" t="s">
        <v>19</v>
      </c>
      <c r="M29" s="188" t="s">
        <v>42</v>
      </c>
      <c r="N29" s="191">
        <v>30</v>
      </c>
      <c r="O29" s="196"/>
      <c r="P29" s="172">
        <v>2</v>
      </c>
      <c r="Q29" s="177"/>
      <c r="R29" s="172">
        <v>6</v>
      </c>
      <c r="S29" s="169"/>
      <c r="T29" s="169"/>
      <c r="U29" s="169"/>
      <c r="V29" s="169"/>
    </row>
    <row r="30" spans="1:22" ht="38.25" x14ac:dyDescent="0.25">
      <c r="A30" s="187" t="s">
        <v>231</v>
      </c>
      <c r="B30" s="188" t="s">
        <v>232</v>
      </c>
      <c r="C30" s="189"/>
      <c r="D30" s="189" t="s">
        <v>75</v>
      </c>
      <c r="E30" s="188" t="s">
        <v>18</v>
      </c>
      <c r="F30" s="188" t="s">
        <v>19</v>
      </c>
      <c r="G30" s="188">
        <v>2</v>
      </c>
      <c r="H30" s="195"/>
      <c r="I30" s="188"/>
      <c r="J30" s="190" t="s">
        <v>91</v>
      </c>
      <c r="K30" s="188" t="s">
        <v>92</v>
      </c>
      <c r="L30" s="188" t="s">
        <v>129</v>
      </c>
      <c r="M30" s="188" t="s">
        <v>42</v>
      </c>
      <c r="N30" s="191">
        <v>61</v>
      </c>
      <c r="O30" s="196">
        <v>1</v>
      </c>
      <c r="P30" s="172"/>
      <c r="Q30" s="177"/>
      <c r="R30" s="172">
        <v>2</v>
      </c>
      <c r="S30" s="169"/>
      <c r="T30" s="169"/>
      <c r="U30" s="169"/>
      <c r="V30" s="169"/>
    </row>
    <row r="31" spans="1:22" ht="38.25" x14ac:dyDescent="0.25">
      <c r="A31" s="192"/>
      <c r="B31" s="179" t="s">
        <v>233</v>
      </c>
      <c r="C31" s="179"/>
      <c r="D31" s="188" t="s">
        <v>75</v>
      </c>
      <c r="E31" s="188" t="s">
        <v>18</v>
      </c>
      <c r="F31" s="188" t="s">
        <v>12</v>
      </c>
      <c r="G31" s="188"/>
      <c r="H31" s="195">
        <v>2</v>
      </c>
      <c r="I31" s="188">
        <v>1</v>
      </c>
      <c r="J31" s="179" t="s">
        <v>85</v>
      </c>
      <c r="K31" s="188" t="s">
        <v>41</v>
      </c>
      <c r="L31" s="188" t="s">
        <v>19</v>
      </c>
      <c r="M31" s="188" t="s">
        <v>42</v>
      </c>
      <c r="N31" s="191">
        <v>30</v>
      </c>
      <c r="O31" s="196"/>
      <c r="P31" s="172">
        <v>1</v>
      </c>
      <c r="Q31" s="177">
        <v>2</v>
      </c>
      <c r="R31" s="172">
        <v>4</v>
      </c>
      <c r="S31" s="169"/>
      <c r="T31" s="169"/>
      <c r="U31" s="169"/>
      <c r="V31" s="169"/>
    </row>
    <row r="32" spans="1:22" ht="51" x14ac:dyDescent="0.25">
      <c r="A32" s="209"/>
      <c r="B32" s="314" t="s">
        <v>233</v>
      </c>
      <c r="C32" s="314"/>
      <c r="D32" s="314" t="s">
        <v>75</v>
      </c>
      <c r="E32" s="314" t="s">
        <v>18</v>
      </c>
      <c r="F32" s="314" t="s">
        <v>12</v>
      </c>
      <c r="G32" s="314"/>
      <c r="H32" s="315">
        <v>2</v>
      </c>
      <c r="I32" s="314">
        <v>1</v>
      </c>
      <c r="J32" s="314" t="s">
        <v>45</v>
      </c>
      <c r="K32" s="314" t="s">
        <v>41</v>
      </c>
      <c r="L32" s="314" t="s">
        <v>19</v>
      </c>
      <c r="M32" s="314" t="s">
        <v>42</v>
      </c>
      <c r="N32" s="316">
        <v>30</v>
      </c>
      <c r="O32" s="319"/>
      <c r="P32" s="317">
        <v>1</v>
      </c>
      <c r="Q32" s="320">
        <v>2</v>
      </c>
      <c r="R32" s="317">
        <v>4</v>
      </c>
      <c r="S32" s="169"/>
      <c r="T32" s="169"/>
      <c r="U32" s="169"/>
      <c r="V32" s="169"/>
    </row>
    <row r="33" spans="1:22" ht="63.75" x14ac:dyDescent="0.25">
      <c r="A33" s="192" t="s">
        <v>234</v>
      </c>
      <c r="B33" s="188" t="s">
        <v>235</v>
      </c>
      <c r="C33" s="188"/>
      <c r="D33" s="188" t="s">
        <v>75</v>
      </c>
      <c r="E33" s="188" t="s">
        <v>18</v>
      </c>
      <c r="F33" s="188" t="s">
        <v>12</v>
      </c>
      <c r="G33" s="188">
        <v>2</v>
      </c>
      <c r="H33" s="195"/>
      <c r="I33" s="188"/>
      <c r="J33" s="190" t="s">
        <v>99</v>
      </c>
      <c r="K33" s="188" t="s">
        <v>92</v>
      </c>
      <c r="L33" s="188" t="s">
        <v>19</v>
      </c>
      <c r="M33" s="188" t="s">
        <v>42</v>
      </c>
      <c r="N33" s="191">
        <v>61</v>
      </c>
      <c r="O33" s="196">
        <v>1</v>
      </c>
      <c r="P33" s="172"/>
      <c r="Q33" s="177"/>
      <c r="R33" s="172">
        <v>2</v>
      </c>
      <c r="S33" s="169"/>
      <c r="T33" s="283"/>
      <c r="U33" s="169"/>
      <c r="V33" s="169"/>
    </row>
    <row r="34" spans="1:22" ht="63.75" x14ac:dyDescent="0.25">
      <c r="A34" s="193"/>
      <c r="B34" s="188" t="s">
        <v>235</v>
      </c>
      <c r="C34" s="188"/>
      <c r="D34" s="188" t="s">
        <v>75</v>
      </c>
      <c r="E34" s="188" t="s">
        <v>18</v>
      </c>
      <c r="F34" s="188" t="s">
        <v>12</v>
      </c>
      <c r="G34" s="188"/>
      <c r="H34" s="188">
        <v>1</v>
      </c>
      <c r="I34" s="188">
        <v>1</v>
      </c>
      <c r="J34" s="190" t="s">
        <v>101</v>
      </c>
      <c r="K34" s="188" t="s">
        <v>41</v>
      </c>
      <c r="L34" s="188" t="s">
        <v>19</v>
      </c>
      <c r="M34" s="188" t="s">
        <v>42</v>
      </c>
      <c r="N34" s="191">
        <v>30</v>
      </c>
      <c r="O34" s="196"/>
      <c r="P34" s="172">
        <v>2</v>
      </c>
      <c r="Q34" s="177">
        <v>4</v>
      </c>
      <c r="R34" s="172">
        <v>6</v>
      </c>
      <c r="S34" s="169"/>
      <c r="T34" s="169"/>
      <c r="U34" s="169"/>
      <c r="V34" s="169"/>
    </row>
    <row r="35" spans="1:22" ht="38.25" x14ac:dyDescent="0.25">
      <c r="A35" s="193" t="s">
        <v>236</v>
      </c>
      <c r="B35" s="188" t="s">
        <v>237</v>
      </c>
      <c r="C35" s="188"/>
      <c r="D35" s="188" t="s">
        <v>75</v>
      </c>
      <c r="E35" s="188" t="s">
        <v>18</v>
      </c>
      <c r="F35" s="188" t="s">
        <v>19</v>
      </c>
      <c r="G35" s="188">
        <v>1</v>
      </c>
      <c r="H35" s="195">
        <v>1</v>
      </c>
      <c r="I35" s="188"/>
      <c r="J35" s="190" t="s">
        <v>67</v>
      </c>
      <c r="K35" s="188" t="s">
        <v>68</v>
      </c>
      <c r="L35" s="188" t="s">
        <v>19</v>
      </c>
      <c r="M35" s="188" t="s">
        <v>42</v>
      </c>
      <c r="N35" s="191">
        <v>61</v>
      </c>
      <c r="O35" s="196">
        <v>2</v>
      </c>
      <c r="P35" s="172">
        <v>2</v>
      </c>
      <c r="Q35" s="177"/>
      <c r="R35" s="172">
        <v>4</v>
      </c>
      <c r="S35" s="169">
        <v>2</v>
      </c>
      <c r="T35" s="169"/>
      <c r="U35" s="169"/>
      <c r="V35" s="169"/>
    </row>
    <row r="36" spans="1:22" ht="51" x14ac:dyDescent="0.25">
      <c r="A36" s="192" t="s">
        <v>238</v>
      </c>
      <c r="B36" s="188" t="s">
        <v>239</v>
      </c>
      <c r="C36" s="188"/>
      <c r="D36" s="188" t="s">
        <v>106</v>
      </c>
      <c r="E36" s="188" t="s">
        <v>18</v>
      </c>
      <c r="F36" s="188" t="s">
        <v>19</v>
      </c>
      <c r="G36" s="188">
        <v>3</v>
      </c>
      <c r="H36" s="195"/>
      <c r="I36" s="188"/>
      <c r="J36" s="190" t="s">
        <v>173</v>
      </c>
      <c r="K36" s="188" t="s">
        <v>37</v>
      </c>
      <c r="L36" s="188" t="s">
        <v>38</v>
      </c>
      <c r="M36" s="188" t="s">
        <v>159</v>
      </c>
      <c r="N36" s="191">
        <v>10</v>
      </c>
      <c r="O36" s="196">
        <v>1</v>
      </c>
      <c r="P36" s="172"/>
      <c r="Q36" s="177"/>
      <c r="R36" s="172">
        <v>3</v>
      </c>
      <c r="S36" s="169"/>
      <c r="T36" s="169"/>
      <c r="U36" s="169"/>
      <c r="V36" s="169"/>
    </row>
    <row r="37" spans="1:22" ht="51" x14ac:dyDescent="0.25">
      <c r="A37" s="193"/>
      <c r="B37" s="188" t="s">
        <v>239</v>
      </c>
      <c r="C37" s="188"/>
      <c r="D37" s="188" t="s">
        <v>106</v>
      </c>
      <c r="E37" s="188" t="s">
        <v>18</v>
      </c>
      <c r="F37" s="188" t="s">
        <v>12</v>
      </c>
      <c r="G37" s="188"/>
      <c r="H37" s="195">
        <v>2</v>
      </c>
      <c r="I37" s="188">
        <v>1</v>
      </c>
      <c r="J37" s="190" t="s">
        <v>174</v>
      </c>
      <c r="K37" s="188" t="s">
        <v>41</v>
      </c>
      <c r="L37" s="188" t="s">
        <v>19</v>
      </c>
      <c r="M37" s="188" t="s">
        <v>42</v>
      </c>
      <c r="N37" s="191">
        <v>10</v>
      </c>
      <c r="O37" s="196"/>
      <c r="P37" s="172">
        <v>1</v>
      </c>
      <c r="Q37" s="177">
        <v>1</v>
      </c>
      <c r="R37" s="172">
        <v>3</v>
      </c>
      <c r="S37" s="169"/>
      <c r="T37" s="169"/>
      <c r="U37" s="169"/>
      <c r="V37" s="169"/>
    </row>
    <row r="38" spans="1:22" ht="51" x14ac:dyDescent="0.25">
      <c r="A38" s="192" t="s">
        <v>240</v>
      </c>
      <c r="B38" s="188" t="s">
        <v>153</v>
      </c>
      <c r="C38" s="188"/>
      <c r="D38" s="188" t="s">
        <v>106</v>
      </c>
      <c r="E38" s="188" t="s">
        <v>18</v>
      </c>
      <c r="F38" s="188" t="s">
        <v>19</v>
      </c>
      <c r="G38" s="188">
        <v>2</v>
      </c>
      <c r="H38" s="195"/>
      <c r="I38" s="188"/>
      <c r="J38" s="190" t="s">
        <v>109</v>
      </c>
      <c r="K38" s="188" t="s">
        <v>50</v>
      </c>
      <c r="L38" s="188" t="s">
        <v>19</v>
      </c>
      <c r="M38" s="188" t="s">
        <v>42</v>
      </c>
      <c r="N38" s="191">
        <v>10</v>
      </c>
      <c r="O38" s="196">
        <v>1</v>
      </c>
      <c r="P38" s="172"/>
      <c r="Q38" s="177"/>
      <c r="R38" s="172">
        <v>2</v>
      </c>
      <c r="S38" s="169"/>
      <c r="T38" s="169"/>
      <c r="U38" s="169"/>
      <c r="V38" s="169"/>
    </row>
    <row r="39" spans="1:22" ht="51" x14ac:dyDescent="0.25">
      <c r="A39" s="209"/>
      <c r="B39" s="314" t="s">
        <v>153</v>
      </c>
      <c r="C39" s="314"/>
      <c r="D39" s="314" t="s">
        <v>106</v>
      </c>
      <c r="E39" s="314" t="s">
        <v>18</v>
      </c>
      <c r="F39" s="314" t="s">
        <v>12</v>
      </c>
      <c r="G39" s="314"/>
      <c r="H39" s="314">
        <v>1</v>
      </c>
      <c r="I39" s="314">
        <v>2</v>
      </c>
      <c r="J39" s="314" t="s">
        <v>177</v>
      </c>
      <c r="K39" s="314" t="s">
        <v>41</v>
      </c>
      <c r="L39" s="314" t="s">
        <v>19</v>
      </c>
      <c r="M39" s="314" t="s">
        <v>42</v>
      </c>
      <c r="N39" s="316">
        <v>10</v>
      </c>
      <c r="O39" s="319"/>
      <c r="P39" s="317">
        <v>1</v>
      </c>
      <c r="Q39" s="317">
        <v>1</v>
      </c>
      <c r="R39" s="317">
        <v>3</v>
      </c>
      <c r="S39" s="169"/>
      <c r="T39" s="169"/>
      <c r="U39" s="169"/>
      <c r="V39" s="169"/>
    </row>
    <row r="40" spans="1:22" ht="63.75" x14ac:dyDescent="0.25">
      <c r="A40" s="192" t="s">
        <v>241</v>
      </c>
      <c r="B40" s="188" t="s">
        <v>242</v>
      </c>
      <c r="C40" s="188"/>
      <c r="D40" s="188" t="s">
        <v>106</v>
      </c>
      <c r="E40" s="188" t="s">
        <v>18</v>
      </c>
      <c r="F40" s="188" t="s">
        <v>19</v>
      </c>
      <c r="G40" s="188">
        <v>2</v>
      </c>
      <c r="H40" s="195"/>
      <c r="I40" s="188"/>
      <c r="J40" s="190" t="s">
        <v>112</v>
      </c>
      <c r="K40" s="188" t="s">
        <v>50</v>
      </c>
      <c r="L40" s="188" t="s">
        <v>62</v>
      </c>
      <c r="M40" s="188" t="s">
        <v>42</v>
      </c>
      <c r="N40" s="191">
        <v>10</v>
      </c>
      <c r="O40" s="196">
        <v>1</v>
      </c>
      <c r="P40" s="172"/>
      <c r="Q40" s="177"/>
      <c r="R40" s="172">
        <v>2</v>
      </c>
      <c r="S40" s="169"/>
      <c r="T40" s="169"/>
      <c r="U40" s="169"/>
      <c r="V40" s="169"/>
    </row>
    <row r="41" spans="1:22" ht="63.75" x14ac:dyDescent="0.25">
      <c r="A41" s="193"/>
      <c r="B41" s="194" t="s">
        <v>242</v>
      </c>
      <c r="C41" s="194"/>
      <c r="D41" s="194" t="s">
        <v>106</v>
      </c>
      <c r="E41" s="194" t="s">
        <v>18</v>
      </c>
      <c r="F41" s="194" t="s">
        <v>12</v>
      </c>
      <c r="G41" s="194"/>
      <c r="H41" s="194">
        <v>2</v>
      </c>
      <c r="I41" s="194"/>
      <c r="J41" s="197" t="s">
        <v>113</v>
      </c>
      <c r="K41" s="194" t="s">
        <v>41</v>
      </c>
      <c r="L41" s="194" t="s">
        <v>19</v>
      </c>
      <c r="M41" s="194" t="s">
        <v>42</v>
      </c>
      <c r="N41" s="191">
        <v>10</v>
      </c>
      <c r="O41" s="201"/>
      <c r="P41" s="205">
        <v>1</v>
      </c>
      <c r="Q41" s="177"/>
      <c r="R41" s="172">
        <v>2</v>
      </c>
      <c r="S41" s="169"/>
      <c r="T41" s="169"/>
      <c r="U41" s="169"/>
      <c r="V41" s="169"/>
    </row>
    <row r="42" spans="1:22" ht="38.25" x14ac:dyDescent="0.25">
      <c r="A42" s="192" t="s">
        <v>243</v>
      </c>
      <c r="B42" s="188" t="s">
        <v>244</v>
      </c>
      <c r="C42" s="188"/>
      <c r="D42" s="188" t="s">
        <v>106</v>
      </c>
      <c r="E42" s="188" t="s">
        <v>18</v>
      </c>
      <c r="F42" s="188" t="s">
        <v>12</v>
      </c>
      <c r="G42" s="188"/>
      <c r="H42" s="195"/>
      <c r="I42" s="188">
        <v>2</v>
      </c>
      <c r="J42" s="190" t="s">
        <v>109</v>
      </c>
      <c r="K42" s="188" t="s">
        <v>50</v>
      </c>
      <c r="L42" s="188" t="s">
        <v>19</v>
      </c>
      <c r="M42" s="188" t="s">
        <v>42</v>
      </c>
      <c r="N42" s="191">
        <v>10</v>
      </c>
      <c r="O42" s="196"/>
      <c r="P42" s="172"/>
      <c r="Q42" s="177">
        <v>1</v>
      </c>
      <c r="R42" s="172">
        <v>2</v>
      </c>
      <c r="S42" s="169">
        <v>2</v>
      </c>
      <c r="T42" s="296"/>
      <c r="U42" s="169"/>
      <c r="V42" s="217"/>
    </row>
    <row r="43" spans="1:22" ht="25.5" x14ac:dyDescent="0.25">
      <c r="A43" s="212"/>
      <c r="B43" s="188" t="s">
        <v>244</v>
      </c>
      <c r="C43" s="188"/>
      <c r="D43" s="188" t="s">
        <v>106</v>
      </c>
      <c r="E43" s="188" t="s">
        <v>18</v>
      </c>
      <c r="F43" s="188" t="s">
        <v>12</v>
      </c>
      <c r="G43" s="188"/>
      <c r="H43" s="188"/>
      <c r="I43" s="188">
        <v>2</v>
      </c>
      <c r="J43" s="190" t="s">
        <v>177</v>
      </c>
      <c r="K43" s="188" t="s">
        <v>41</v>
      </c>
      <c r="L43" s="188" t="s">
        <v>19</v>
      </c>
      <c r="M43" s="188" t="s">
        <v>42</v>
      </c>
      <c r="N43" s="191">
        <v>10</v>
      </c>
      <c r="O43" s="196"/>
      <c r="P43" s="172"/>
      <c r="Q43" s="177">
        <v>1</v>
      </c>
      <c r="R43" s="172">
        <v>2</v>
      </c>
      <c r="S43" s="169"/>
      <c r="T43" s="169"/>
      <c r="U43" s="169"/>
      <c r="V43" s="169"/>
    </row>
    <row r="44" spans="1:22" ht="25.5" x14ac:dyDescent="0.25">
      <c r="A44" s="264"/>
      <c r="B44" s="188" t="s">
        <v>244</v>
      </c>
      <c r="C44" s="188"/>
      <c r="D44" s="188" t="s">
        <v>106</v>
      </c>
      <c r="E44" s="188" t="s">
        <v>18</v>
      </c>
      <c r="F44" s="188" t="s">
        <v>12</v>
      </c>
      <c r="G44" s="188"/>
      <c r="H44" s="188"/>
      <c r="I44" s="188">
        <v>2</v>
      </c>
      <c r="J44" s="190"/>
      <c r="K44" s="188"/>
      <c r="L44" s="188"/>
      <c r="M44" s="188"/>
      <c r="N44" s="257"/>
      <c r="O44" s="257"/>
      <c r="P44" s="257"/>
      <c r="Q44" s="177"/>
      <c r="R44" s="177"/>
      <c r="S44" s="169"/>
      <c r="T44" s="169"/>
      <c r="U44" s="169"/>
      <c r="V44" s="169"/>
    </row>
    <row r="45" spans="1:22" ht="63.75" x14ac:dyDescent="0.25">
      <c r="A45" s="192" t="s">
        <v>245</v>
      </c>
      <c r="B45" s="194" t="s">
        <v>246</v>
      </c>
      <c r="C45" s="197"/>
      <c r="D45" s="188" t="s">
        <v>106</v>
      </c>
      <c r="E45" s="188" t="s">
        <v>18</v>
      </c>
      <c r="F45" s="188" t="s">
        <v>19</v>
      </c>
      <c r="G45" s="188">
        <v>2</v>
      </c>
      <c r="H45" s="195"/>
      <c r="I45" s="188"/>
      <c r="J45" s="190" t="s">
        <v>109</v>
      </c>
      <c r="K45" s="188" t="s">
        <v>50</v>
      </c>
      <c r="L45" s="188" t="s">
        <v>19</v>
      </c>
      <c r="M45" s="188" t="s">
        <v>42</v>
      </c>
      <c r="N45" s="191">
        <v>10</v>
      </c>
      <c r="O45" s="196">
        <v>1</v>
      </c>
      <c r="P45" s="172"/>
      <c r="Q45" s="177"/>
      <c r="R45" s="172">
        <v>2</v>
      </c>
      <c r="S45" s="169"/>
      <c r="T45" s="169"/>
      <c r="U45" s="169"/>
      <c r="V45" s="169"/>
    </row>
    <row r="46" spans="1:22" ht="63.75" x14ac:dyDescent="0.25">
      <c r="A46" s="193"/>
      <c r="B46" s="194" t="s">
        <v>246</v>
      </c>
      <c r="C46" s="194"/>
      <c r="D46" s="188" t="s">
        <v>106</v>
      </c>
      <c r="E46" s="188" t="s">
        <v>18</v>
      </c>
      <c r="F46" s="188" t="s">
        <v>12</v>
      </c>
      <c r="G46" s="188"/>
      <c r="H46" s="188">
        <v>2</v>
      </c>
      <c r="I46" s="188"/>
      <c r="J46" s="190" t="s">
        <v>177</v>
      </c>
      <c r="K46" s="188" t="s">
        <v>41</v>
      </c>
      <c r="L46" s="188" t="s">
        <v>19</v>
      </c>
      <c r="M46" s="188" t="s">
        <v>42</v>
      </c>
      <c r="N46" s="191">
        <v>10</v>
      </c>
      <c r="O46" s="196"/>
      <c r="P46" s="172">
        <v>1</v>
      </c>
      <c r="Q46" s="177"/>
      <c r="R46" s="172">
        <v>2</v>
      </c>
      <c r="S46" s="169"/>
      <c r="T46" s="217"/>
      <c r="U46" s="169"/>
      <c r="V46" s="169"/>
    </row>
    <row r="47" spans="1:22" ht="51" x14ac:dyDescent="0.25">
      <c r="A47" s="192" t="s">
        <v>247</v>
      </c>
      <c r="B47" s="194" t="s">
        <v>248</v>
      </c>
      <c r="C47" s="197"/>
      <c r="D47" s="188" t="s">
        <v>106</v>
      </c>
      <c r="E47" s="188" t="s">
        <v>18</v>
      </c>
      <c r="F47" s="188" t="s">
        <v>19</v>
      </c>
      <c r="G47" s="188">
        <v>2</v>
      </c>
      <c r="H47" s="188"/>
      <c r="I47" s="188"/>
      <c r="J47" s="190" t="s">
        <v>123</v>
      </c>
      <c r="K47" s="188" t="s">
        <v>37</v>
      </c>
      <c r="L47" s="188" t="s">
        <v>19</v>
      </c>
      <c r="M47" s="188" t="s">
        <v>42</v>
      </c>
      <c r="N47" s="191">
        <v>10</v>
      </c>
      <c r="O47" s="196">
        <v>1</v>
      </c>
      <c r="P47" s="172"/>
      <c r="Q47" s="177"/>
      <c r="R47" s="172">
        <v>2</v>
      </c>
      <c r="S47" s="169"/>
      <c r="T47" s="169"/>
      <c r="U47" s="169"/>
      <c r="V47" s="169"/>
    </row>
    <row r="48" spans="1:22" ht="51" x14ac:dyDescent="0.25">
      <c r="A48" s="193"/>
      <c r="B48" s="194" t="s">
        <v>248</v>
      </c>
      <c r="C48" s="194"/>
      <c r="D48" s="188" t="s">
        <v>106</v>
      </c>
      <c r="E48" s="188" t="s">
        <v>18</v>
      </c>
      <c r="F48" s="188" t="s">
        <v>12</v>
      </c>
      <c r="G48" s="188"/>
      <c r="H48" s="188">
        <v>2</v>
      </c>
      <c r="I48" s="188"/>
      <c r="J48" s="190" t="s">
        <v>123</v>
      </c>
      <c r="K48" s="188" t="s">
        <v>37</v>
      </c>
      <c r="L48" s="188" t="s">
        <v>19</v>
      </c>
      <c r="M48" s="188" t="s">
        <v>42</v>
      </c>
      <c r="N48" s="191">
        <v>10</v>
      </c>
      <c r="O48" s="196"/>
      <c r="P48" s="172">
        <v>1</v>
      </c>
      <c r="Q48" s="177"/>
      <c r="R48" s="172">
        <v>2</v>
      </c>
      <c r="S48" s="169">
        <v>2</v>
      </c>
      <c r="T48" s="288"/>
      <c r="U48" s="169"/>
      <c r="V48" s="169"/>
    </row>
    <row r="49" spans="1:22" ht="63.75" x14ac:dyDescent="0.25">
      <c r="A49" s="192" t="s">
        <v>249</v>
      </c>
      <c r="B49" s="188" t="s">
        <v>250</v>
      </c>
      <c r="C49" s="188"/>
      <c r="D49" s="188" t="s">
        <v>125</v>
      </c>
      <c r="E49" s="188" t="s">
        <v>18</v>
      </c>
      <c r="F49" s="188" t="s">
        <v>19</v>
      </c>
      <c r="G49" s="188">
        <v>3</v>
      </c>
      <c r="H49" s="202"/>
      <c r="I49" s="188"/>
      <c r="J49" s="190" t="s">
        <v>112</v>
      </c>
      <c r="K49" s="188" t="s">
        <v>50</v>
      </c>
      <c r="L49" s="188" t="s">
        <v>62</v>
      </c>
      <c r="M49" s="188" t="s">
        <v>42</v>
      </c>
      <c r="N49" s="191">
        <v>10</v>
      </c>
      <c r="O49" s="196">
        <v>1</v>
      </c>
      <c r="P49" s="172"/>
      <c r="Q49" s="177"/>
      <c r="R49" s="172">
        <v>3</v>
      </c>
      <c r="S49" s="169"/>
      <c r="T49" s="169"/>
      <c r="U49" s="169"/>
      <c r="V49" s="169"/>
    </row>
    <row r="50" spans="1:22" ht="63.75" x14ac:dyDescent="0.25">
      <c r="A50" s="193"/>
      <c r="B50" s="188" t="s">
        <v>250</v>
      </c>
      <c r="C50" s="188"/>
      <c r="D50" s="188" t="s">
        <v>125</v>
      </c>
      <c r="E50" s="188" t="s">
        <v>18</v>
      </c>
      <c r="F50" s="188" t="s">
        <v>12</v>
      </c>
      <c r="G50" s="188"/>
      <c r="H50" s="188">
        <v>2</v>
      </c>
      <c r="I50" s="188"/>
      <c r="J50" s="190" t="s">
        <v>113</v>
      </c>
      <c r="K50" s="188" t="s">
        <v>41</v>
      </c>
      <c r="L50" s="188" t="s">
        <v>19</v>
      </c>
      <c r="M50" s="188" t="s">
        <v>42</v>
      </c>
      <c r="N50" s="191">
        <v>10</v>
      </c>
      <c r="O50" s="196"/>
      <c r="P50" s="172">
        <v>1</v>
      </c>
      <c r="Q50" s="177"/>
      <c r="R50" s="172">
        <v>2</v>
      </c>
      <c r="S50" s="169"/>
      <c r="T50" s="169"/>
      <c r="U50" s="169"/>
      <c r="V50" s="169"/>
    </row>
    <row r="51" spans="1:22" ht="51" x14ac:dyDescent="0.25">
      <c r="A51" s="192" t="s">
        <v>251</v>
      </c>
      <c r="B51" s="188" t="s">
        <v>252</v>
      </c>
      <c r="C51" s="188"/>
      <c r="D51" s="188" t="s">
        <v>125</v>
      </c>
      <c r="E51" s="188" t="s">
        <v>18</v>
      </c>
      <c r="F51" s="188" t="s">
        <v>12</v>
      </c>
      <c r="G51" s="188">
        <v>2</v>
      </c>
      <c r="H51" s="188"/>
      <c r="I51" s="188"/>
      <c r="J51" s="190" t="s">
        <v>128</v>
      </c>
      <c r="K51" s="188" t="s">
        <v>50</v>
      </c>
      <c r="L51" s="188" t="s">
        <v>129</v>
      </c>
      <c r="M51" s="188" t="s">
        <v>130</v>
      </c>
      <c r="N51" s="191">
        <v>10</v>
      </c>
      <c r="O51" s="196">
        <v>1</v>
      </c>
      <c r="P51" s="172"/>
      <c r="Q51" s="177"/>
      <c r="R51" s="172">
        <v>2</v>
      </c>
      <c r="S51" s="169"/>
      <c r="T51" s="169"/>
      <c r="U51" s="169"/>
      <c r="V51" s="169"/>
    </row>
    <row r="52" spans="1:22" ht="51" x14ac:dyDescent="0.25">
      <c r="A52" s="193"/>
      <c r="B52" s="188" t="s">
        <v>252</v>
      </c>
      <c r="C52" s="188"/>
      <c r="D52" s="188" t="s">
        <v>125</v>
      </c>
      <c r="E52" s="188" t="s">
        <v>18</v>
      </c>
      <c r="F52" s="188" t="s">
        <v>12</v>
      </c>
      <c r="G52" s="188"/>
      <c r="H52" s="195">
        <v>1</v>
      </c>
      <c r="I52" s="188">
        <v>2</v>
      </c>
      <c r="J52" s="190" t="s">
        <v>131</v>
      </c>
      <c r="K52" s="188" t="s">
        <v>41</v>
      </c>
      <c r="L52" s="188" t="s">
        <v>19</v>
      </c>
      <c r="M52" s="188" t="s">
        <v>42</v>
      </c>
      <c r="N52" s="191">
        <v>10</v>
      </c>
      <c r="O52" s="196"/>
      <c r="P52" s="172">
        <v>1</v>
      </c>
      <c r="Q52" s="177">
        <v>1</v>
      </c>
      <c r="R52" s="172">
        <v>3</v>
      </c>
      <c r="S52" s="169"/>
      <c r="T52" s="169"/>
      <c r="U52" s="169"/>
      <c r="V52" s="169"/>
    </row>
    <row r="53" spans="1:22" ht="51" x14ac:dyDescent="0.25">
      <c r="A53" s="192" t="s">
        <v>253</v>
      </c>
      <c r="B53" s="188" t="s">
        <v>254</v>
      </c>
      <c r="C53" s="188"/>
      <c r="D53" s="188" t="s">
        <v>125</v>
      </c>
      <c r="E53" s="188" t="s">
        <v>18</v>
      </c>
      <c r="F53" s="188" t="s">
        <v>19</v>
      </c>
      <c r="G53" s="188">
        <v>3</v>
      </c>
      <c r="H53" s="188"/>
      <c r="I53" s="188"/>
      <c r="J53" s="190" t="s">
        <v>134</v>
      </c>
      <c r="K53" s="188" t="s">
        <v>92</v>
      </c>
      <c r="L53" s="188" t="s">
        <v>19</v>
      </c>
      <c r="M53" s="188" t="s">
        <v>42</v>
      </c>
      <c r="N53" s="191">
        <v>10</v>
      </c>
      <c r="O53" s="196">
        <v>1</v>
      </c>
      <c r="P53" s="172"/>
      <c r="Q53" s="177"/>
      <c r="R53" s="172">
        <v>3</v>
      </c>
      <c r="S53" s="169"/>
      <c r="T53" s="169"/>
      <c r="U53" s="169"/>
      <c r="V53" s="169"/>
    </row>
    <row r="54" spans="1:22" ht="38.25" x14ac:dyDescent="0.25">
      <c r="A54" s="193"/>
      <c r="B54" s="188" t="s">
        <v>254</v>
      </c>
      <c r="C54" s="188"/>
      <c r="D54" s="188" t="s">
        <v>125</v>
      </c>
      <c r="E54" s="188" t="s">
        <v>18</v>
      </c>
      <c r="F54" s="188" t="s">
        <v>12</v>
      </c>
      <c r="G54" s="188"/>
      <c r="H54" s="195">
        <v>1</v>
      </c>
      <c r="I54" s="188">
        <v>1</v>
      </c>
      <c r="J54" s="190" t="s">
        <v>86</v>
      </c>
      <c r="K54" s="188" t="s">
        <v>41</v>
      </c>
      <c r="L54" s="188" t="s">
        <v>19</v>
      </c>
      <c r="M54" s="188" t="s">
        <v>42</v>
      </c>
      <c r="N54" s="191">
        <v>10</v>
      </c>
      <c r="O54" s="196"/>
      <c r="P54" s="172">
        <v>1</v>
      </c>
      <c r="Q54" s="177">
        <v>1</v>
      </c>
      <c r="R54" s="172">
        <v>2</v>
      </c>
      <c r="S54" s="169"/>
      <c r="T54" s="169"/>
      <c r="U54" s="169"/>
      <c r="V54" s="169"/>
    </row>
    <row r="55" spans="1:22" ht="38.25" x14ac:dyDescent="0.25">
      <c r="A55" s="192" t="s">
        <v>255</v>
      </c>
      <c r="B55" s="188" t="s">
        <v>244</v>
      </c>
      <c r="C55" s="188"/>
      <c r="D55" s="188" t="s">
        <v>125</v>
      </c>
      <c r="E55" s="188" t="s">
        <v>18</v>
      </c>
      <c r="F55" s="188" t="s">
        <v>12</v>
      </c>
      <c r="G55" s="188"/>
      <c r="H55" s="188"/>
      <c r="I55" s="188">
        <v>2</v>
      </c>
      <c r="J55" s="190" t="s">
        <v>76</v>
      </c>
      <c r="K55" s="190" t="s">
        <v>37</v>
      </c>
      <c r="L55" s="190" t="s">
        <v>38</v>
      </c>
      <c r="M55" s="190" t="s">
        <v>42</v>
      </c>
      <c r="N55" s="191">
        <v>10</v>
      </c>
      <c r="O55" s="196"/>
      <c r="P55" s="172"/>
      <c r="Q55" s="177">
        <v>1</v>
      </c>
      <c r="R55" s="172">
        <v>2</v>
      </c>
      <c r="S55" s="169"/>
      <c r="T55" s="296"/>
      <c r="U55" s="169"/>
      <c r="V55" s="169"/>
    </row>
    <row r="56" spans="1:22" ht="25.5" x14ac:dyDescent="0.25">
      <c r="A56" s="192"/>
      <c r="B56" s="188" t="s">
        <v>244</v>
      </c>
      <c r="C56" s="188"/>
      <c r="D56" s="188" t="s">
        <v>125</v>
      </c>
      <c r="E56" s="188" t="s">
        <v>18</v>
      </c>
      <c r="F56" s="188" t="s">
        <v>12</v>
      </c>
      <c r="G56" s="188"/>
      <c r="H56" s="195"/>
      <c r="I56" s="188">
        <v>2</v>
      </c>
      <c r="J56" s="190" t="s">
        <v>131</v>
      </c>
      <c r="K56" s="188" t="s">
        <v>41</v>
      </c>
      <c r="L56" s="188" t="s">
        <v>19</v>
      </c>
      <c r="M56" s="188" t="s">
        <v>42</v>
      </c>
      <c r="N56" s="191">
        <v>10</v>
      </c>
      <c r="O56" s="196"/>
      <c r="P56" s="172"/>
      <c r="Q56" s="177">
        <v>1</v>
      </c>
      <c r="R56" s="172">
        <v>2</v>
      </c>
      <c r="S56" s="169"/>
      <c r="T56" s="169"/>
      <c r="U56" s="169"/>
      <c r="V56" s="169"/>
    </row>
    <row r="57" spans="1:22" ht="25.5" x14ac:dyDescent="0.25">
      <c r="A57" s="313"/>
      <c r="B57" s="189" t="s">
        <v>244</v>
      </c>
      <c r="C57" s="188"/>
      <c r="D57" s="188" t="s">
        <v>125</v>
      </c>
      <c r="E57" s="188" t="s">
        <v>18</v>
      </c>
      <c r="F57" s="188" t="s">
        <v>12</v>
      </c>
      <c r="G57" s="188"/>
      <c r="H57" s="195"/>
      <c r="I57" s="188">
        <v>2</v>
      </c>
      <c r="J57" s="190"/>
      <c r="K57" s="188"/>
      <c r="L57" s="188"/>
      <c r="M57" s="188" t="s">
        <v>42</v>
      </c>
      <c r="N57" s="191">
        <v>10</v>
      </c>
      <c r="O57" s="196"/>
      <c r="P57" s="172"/>
      <c r="Q57" s="177">
        <v>1</v>
      </c>
      <c r="R57" s="172">
        <v>2</v>
      </c>
      <c r="S57" s="169"/>
      <c r="T57" s="169"/>
      <c r="U57" s="169"/>
      <c r="V57" s="169"/>
    </row>
    <row r="58" spans="1:22" ht="76.5" x14ac:dyDescent="0.25">
      <c r="A58" s="192" t="s">
        <v>256</v>
      </c>
      <c r="B58" s="194" t="s">
        <v>257</v>
      </c>
      <c r="C58" s="197"/>
      <c r="D58" s="188" t="s">
        <v>125</v>
      </c>
      <c r="E58" s="188" t="s">
        <v>18</v>
      </c>
      <c r="F58" s="188" t="s">
        <v>19</v>
      </c>
      <c r="G58" s="188">
        <v>2</v>
      </c>
      <c r="H58" s="195"/>
      <c r="I58" s="188"/>
      <c r="J58" s="190" t="s">
        <v>134</v>
      </c>
      <c r="K58" s="188" t="s">
        <v>92</v>
      </c>
      <c r="L58" s="188" t="s">
        <v>19</v>
      </c>
      <c r="M58" s="188" t="s">
        <v>42</v>
      </c>
      <c r="N58" s="191">
        <v>10</v>
      </c>
      <c r="O58" s="196">
        <v>1</v>
      </c>
      <c r="P58" s="172"/>
      <c r="Q58" s="177"/>
      <c r="R58" s="172">
        <v>2</v>
      </c>
      <c r="S58" s="169"/>
      <c r="T58" s="169"/>
      <c r="U58" s="169"/>
      <c r="V58" s="169"/>
    </row>
    <row r="59" spans="1:22" ht="76.5" x14ac:dyDescent="0.25">
      <c r="A59" s="193"/>
      <c r="B59" s="194" t="s">
        <v>257</v>
      </c>
      <c r="C59" s="194"/>
      <c r="D59" s="188" t="s">
        <v>125</v>
      </c>
      <c r="E59" s="188" t="s">
        <v>18</v>
      </c>
      <c r="F59" s="188" t="s">
        <v>12</v>
      </c>
      <c r="G59" s="188"/>
      <c r="H59" s="195">
        <v>2</v>
      </c>
      <c r="I59" s="188"/>
      <c r="J59" s="190" t="s">
        <v>135</v>
      </c>
      <c r="K59" s="188" t="s">
        <v>41</v>
      </c>
      <c r="L59" s="188" t="s">
        <v>19</v>
      </c>
      <c r="M59" s="188" t="s">
        <v>42</v>
      </c>
      <c r="N59" s="191">
        <v>10</v>
      </c>
      <c r="O59" s="196"/>
      <c r="P59" s="172">
        <v>1</v>
      </c>
      <c r="Q59" s="177"/>
      <c r="R59" s="172">
        <v>2</v>
      </c>
      <c r="S59" s="169"/>
      <c r="T59" s="169"/>
    </row>
    <row r="60" spans="1:22" ht="63.75" x14ac:dyDescent="0.25">
      <c r="A60" s="192" t="s">
        <v>258</v>
      </c>
      <c r="B60" s="194" t="s">
        <v>259</v>
      </c>
      <c r="C60" s="197"/>
      <c r="D60" s="188" t="s">
        <v>125</v>
      </c>
      <c r="E60" s="188" t="s">
        <v>18</v>
      </c>
      <c r="F60" s="188" t="s">
        <v>19</v>
      </c>
      <c r="G60" s="188">
        <v>2</v>
      </c>
      <c r="H60" s="188"/>
      <c r="I60" s="188"/>
      <c r="J60" s="190" t="s">
        <v>109</v>
      </c>
      <c r="K60" s="188" t="s">
        <v>50</v>
      </c>
      <c r="L60" s="188" t="s">
        <v>19</v>
      </c>
      <c r="M60" s="188" t="s">
        <v>42</v>
      </c>
      <c r="N60" s="191">
        <v>10</v>
      </c>
      <c r="O60" s="196">
        <v>1</v>
      </c>
      <c r="P60" s="172"/>
      <c r="Q60" s="177"/>
      <c r="R60" s="172">
        <v>2</v>
      </c>
      <c r="S60" s="169"/>
      <c r="T60" s="169"/>
    </row>
    <row r="61" spans="1:22" ht="63.75" x14ac:dyDescent="0.25">
      <c r="A61" s="193"/>
      <c r="B61" s="194" t="s">
        <v>259</v>
      </c>
      <c r="C61" s="194"/>
      <c r="D61" s="188" t="s">
        <v>125</v>
      </c>
      <c r="E61" s="188" t="s">
        <v>18</v>
      </c>
      <c r="F61" s="188" t="s">
        <v>12</v>
      </c>
      <c r="G61" s="188"/>
      <c r="H61" s="195">
        <v>2</v>
      </c>
      <c r="I61" s="188"/>
      <c r="J61" s="190" t="s">
        <v>77</v>
      </c>
      <c r="K61" s="188" t="s">
        <v>41</v>
      </c>
      <c r="L61" s="188" t="s">
        <v>19</v>
      </c>
      <c r="M61" s="188" t="s">
        <v>42</v>
      </c>
      <c r="N61" s="191">
        <v>10</v>
      </c>
      <c r="O61" s="196"/>
      <c r="P61" s="172">
        <v>1</v>
      </c>
      <c r="Q61" s="177"/>
      <c r="R61" s="172">
        <v>2</v>
      </c>
      <c r="S61" s="169"/>
      <c r="T61" s="169"/>
    </row>
    <row r="62" spans="1:22" ht="38.25" x14ac:dyDescent="0.25">
      <c r="A62" s="192" t="s">
        <v>260</v>
      </c>
      <c r="B62" s="194" t="s">
        <v>261</v>
      </c>
      <c r="C62" s="197"/>
      <c r="D62" s="188" t="s">
        <v>125</v>
      </c>
      <c r="E62" s="188" t="s">
        <v>18</v>
      </c>
      <c r="F62" s="188" t="s">
        <v>19</v>
      </c>
      <c r="G62" s="188">
        <v>2</v>
      </c>
      <c r="H62" s="188"/>
      <c r="I62" s="188"/>
      <c r="J62" s="190" t="s">
        <v>262</v>
      </c>
      <c r="K62" s="188" t="s">
        <v>37</v>
      </c>
      <c r="L62" s="188" t="s">
        <v>19</v>
      </c>
      <c r="M62" s="188" t="s">
        <v>141</v>
      </c>
      <c r="N62" s="191">
        <v>10</v>
      </c>
      <c r="O62" s="196">
        <v>1</v>
      </c>
      <c r="P62" s="172"/>
      <c r="Q62" s="177"/>
      <c r="R62" s="172">
        <v>2</v>
      </c>
      <c r="S62" s="169"/>
      <c r="T62" s="169"/>
    </row>
    <row r="63" spans="1:22" ht="38.25" x14ac:dyDescent="0.25">
      <c r="A63" s="192"/>
      <c r="B63" s="194" t="s">
        <v>261</v>
      </c>
      <c r="C63" s="194"/>
      <c r="D63" s="188" t="s">
        <v>125</v>
      </c>
      <c r="E63" s="188" t="s">
        <v>18</v>
      </c>
      <c r="F63" s="188" t="s">
        <v>12</v>
      </c>
      <c r="G63" s="188"/>
      <c r="H63" s="195">
        <v>2</v>
      </c>
      <c r="I63" s="188"/>
      <c r="J63" s="190" t="s">
        <v>40</v>
      </c>
      <c r="K63" s="188" t="s">
        <v>41</v>
      </c>
      <c r="L63" s="188" t="s">
        <v>19</v>
      </c>
      <c r="M63" s="188" t="s">
        <v>42</v>
      </c>
      <c r="N63" s="191">
        <v>10</v>
      </c>
      <c r="O63" s="196"/>
      <c r="P63" s="172">
        <v>1</v>
      </c>
      <c r="Q63" s="177"/>
      <c r="R63" s="172">
        <v>2</v>
      </c>
      <c r="S63" s="169"/>
      <c r="T63" s="169"/>
    </row>
    <row r="64" spans="1:22" ht="38.25" x14ac:dyDescent="0.25">
      <c r="A64" s="193"/>
      <c r="B64" s="321" t="s">
        <v>261</v>
      </c>
      <c r="C64" s="321"/>
      <c r="D64" s="314" t="s">
        <v>125</v>
      </c>
      <c r="E64" s="314" t="s">
        <v>18</v>
      </c>
      <c r="F64" s="314" t="s">
        <v>12</v>
      </c>
      <c r="G64" s="314"/>
      <c r="H64" s="315">
        <v>2</v>
      </c>
      <c r="I64" s="314"/>
      <c r="J64" s="314" t="s">
        <v>263</v>
      </c>
      <c r="K64" s="314" t="s">
        <v>41</v>
      </c>
      <c r="L64" s="314" t="s">
        <v>19</v>
      </c>
      <c r="M64" s="314" t="s">
        <v>42</v>
      </c>
      <c r="N64" s="316">
        <v>10</v>
      </c>
      <c r="O64" s="319"/>
      <c r="P64" s="317">
        <v>1</v>
      </c>
      <c r="Q64" s="317"/>
      <c r="R64" s="317">
        <v>2</v>
      </c>
      <c r="S64" s="169"/>
      <c r="T64" s="169"/>
    </row>
    <row r="65" spans="1:20" ht="51" x14ac:dyDescent="0.25">
      <c r="A65" s="192" t="s">
        <v>264</v>
      </c>
      <c r="B65" s="194" t="s">
        <v>265</v>
      </c>
      <c r="C65" s="194"/>
      <c r="D65" s="188" t="s">
        <v>266</v>
      </c>
      <c r="E65" s="188" t="s">
        <v>18</v>
      </c>
      <c r="F65" s="188" t="s">
        <v>19</v>
      </c>
      <c r="G65" s="188">
        <v>2</v>
      </c>
      <c r="H65" s="195"/>
      <c r="I65" s="188"/>
      <c r="J65" s="190" t="s">
        <v>262</v>
      </c>
      <c r="K65" s="188" t="s">
        <v>37</v>
      </c>
      <c r="L65" s="188" t="s">
        <v>38</v>
      </c>
      <c r="M65" s="188" t="s">
        <v>141</v>
      </c>
      <c r="N65" s="191">
        <v>10</v>
      </c>
      <c r="O65" s="196">
        <v>1</v>
      </c>
      <c r="P65" s="172"/>
      <c r="Q65" s="177"/>
      <c r="R65" s="172">
        <v>2</v>
      </c>
      <c r="S65" s="169"/>
      <c r="T65" s="169"/>
    </row>
    <row r="66" spans="1:20" ht="51" x14ac:dyDescent="0.25">
      <c r="A66" s="193"/>
      <c r="B66" s="194" t="s">
        <v>265</v>
      </c>
      <c r="C66" s="194"/>
      <c r="D66" s="188" t="s">
        <v>266</v>
      </c>
      <c r="E66" s="188" t="s">
        <v>18</v>
      </c>
      <c r="F66" s="188" t="s">
        <v>19</v>
      </c>
      <c r="G66" s="188"/>
      <c r="H66" s="195">
        <v>2</v>
      </c>
      <c r="I66" s="188"/>
      <c r="J66" s="190" t="s">
        <v>40</v>
      </c>
      <c r="K66" s="188" t="s">
        <v>41</v>
      </c>
      <c r="L66" s="188" t="s">
        <v>19</v>
      </c>
      <c r="M66" s="188" t="s">
        <v>42</v>
      </c>
      <c r="N66" s="191">
        <v>10</v>
      </c>
      <c r="O66" s="196"/>
      <c r="P66" s="172">
        <v>1</v>
      </c>
      <c r="Q66" s="177"/>
      <c r="R66" s="172">
        <v>2</v>
      </c>
      <c r="S66" s="169"/>
      <c r="T66" s="217"/>
    </row>
    <row r="67" spans="1:20" ht="51" x14ac:dyDescent="0.25">
      <c r="A67" s="192" t="s">
        <v>267</v>
      </c>
      <c r="B67" s="188" t="s">
        <v>268</v>
      </c>
      <c r="C67" s="188"/>
      <c r="D67" s="188" t="s">
        <v>147</v>
      </c>
      <c r="E67" s="188" t="s">
        <v>18</v>
      </c>
      <c r="F67" s="188" t="s">
        <v>19</v>
      </c>
      <c r="G67" s="188">
        <v>2</v>
      </c>
      <c r="H67" s="188"/>
      <c r="I67" s="188"/>
      <c r="J67" s="190" t="s">
        <v>165</v>
      </c>
      <c r="K67" s="188" t="s">
        <v>92</v>
      </c>
      <c r="L67" s="188" t="s">
        <v>19</v>
      </c>
      <c r="M67" s="188" t="s">
        <v>42</v>
      </c>
      <c r="N67" s="191">
        <v>34</v>
      </c>
      <c r="O67" s="196">
        <v>1</v>
      </c>
      <c r="P67" s="172"/>
      <c r="Q67" s="177"/>
      <c r="R67" s="172">
        <v>2</v>
      </c>
      <c r="S67" s="169"/>
      <c r="T67" s="169"/>
    </row>
    <row r="68" spans="1:20" ht="51" x14ac:dyDescent="0.25">
      <c r="A68" s="193"/>
      <c r="B68" s="188" t="s">
        <v>268</v>
      </c>
      <c r="C68" s="188"/>
      <c r="D68" s="188" t="s">
        <v>147</v>
      </c>
      <c r="E68" s="188" t="s">
        <v>18</v>
      </c>
      <c r="F68" s="188" t="s">
        <v>12</v>
      </c>
      <c r="G68" s="188"/>
      <c r="H68" s="188">
        <v>2</v>
      </c>
      <c r="I68" s="188"/>
      <c r="J68" s="190" t="s">
        <v>165</v>
      </c>
      <c r="K68" s="188" t="s">
        <v>92</v>
      </c>
      <c r="L68" s="188" t="s">
        <v>19</v>
      </c>
      <c r="M68" s="188" t="s">
        <v>42</v>
      </c>
      <c r="N68" s="191">
        <v>34</v>
      </c>
      <c r="O68" s="196"/>
      <c r="P68" s="172">
        <v>2</v>
      </c>
      <c r="Q68" s="177"/>
      <c r="R68" s="172">
        <v>4</v>
      </c>
      <c r="S68" s="169">
        <v>4</v>
      </c>
      <c r="T68" s="284"/>
    </row>
    <row r="69" spans="1:20" ht="51" x14ac:dyDescent="0.25">
      <c r="A69" s="212"/>
      <c r="B69" s="188" t="s">
        <v>268</v>
      </c>
      <c r="C69" s="188"/>
      <c r="D69" s="188" t="s">
        <v>147</v>
      </c>
      <c r="E69" s="188" t="s">
        <v>18</v>
      </c>
      <c r="F69" s="188" t="s">
        <v>12</v>
      </c>
      <c r="G69" s="188"/>
      <c r="H69" s="188">
        <v>2</v>
      </c>
      <c r="I69" s="188"/>
      <c r="J69" s="297"/>
      <c r="K69" s="199"/>
      <c r="L69" s="199"/>
      <c r="M69" s="199"/>
      <c r="N69" s="191">
        <v>34</v>
      </c>
      <c r="O69" s="196"/>
      <c r="P69" s="172">
        <v>0</v>
      </c>
      <c r="Q69" s="177"/>
      <c r="R69" s="172">
        <v>0</v>
      </c>
      <c r="S69" s="279"/>
      <c r="T69" s="175"/>
    </row>
    <row r="70" spans="1:20" ht="25.5" x14ac:dyDescent="0.25">
      <c r="A70" s="192" t="s">
        <v>269</v>
      </c>
      <c r="B70" s="203" t="s">
        <v>270</v>
      </c>
      <c r="C70" s="203"/>
      <c r="D70" s="188" t="s">
        <v>147</v>
      </c>
      <c r="E70" s="188" t="s">
        <v>18</v>
      </c>
      <c r="F70" s="188" t="s">
        <v>19</v>
      </c>
      <c r="G70" s="188">
        <v>3</v>
      </c>
      <c r="H70" s="188"/>
      <c r="I70" s="188"/>
      <c r="J70" s="190" t="s">
        <v>271</v>
      </c>
      <c r="K70" s="188" t="s">
        <v>92</v>
      </c>
      <c r="L70" s="188" t="s">
        <v>129</v>
      </c>
      <c r="M70" s="188" t="s">
        <v>42</v>
      </c>
      <c r="N70" s="191">
        <v>34</v>
      </c>
      <c r="O70" s="196">
        <v>1</v>
      </c>
      <c r="P70" s="172"/>
      <c r="Q70" s="177"/>
      <c r="R70" s="172">
        <v>3</v>
      </c>
      <c r="S70" s="169"/>
      <c r="T70" s="169"/>
    </row>
    <row r="71" spans="1:20" ht="38.25" x14ac:dyDescent="0.25">
      <c r="A71" s="209"/>
      <c r="B71" s="322" t="s">
        <v>270</v>
      </c>
      <c r="C71" s="322"/>
      <c r="D71" s="314" t="s">
        <v>147</v>
      </c>
      <c r="E71" s="314" t="s">
        <v>18</v>
      </c>
      <c r="F71" s="314" t="s">
        <v>12</v>
      </c>
      <c r="G71" s="314"/>
      <c r="H71" s="314">
        <v>1</v>
      </c>
      <c r="I71" s="314">
        <v>2</v>
      </c>
      <c r="J71" s="314" t="s">
        <v>272</v>
      </c>
      <c r="K71" s="314" t="s">
        <v>41</v>
      </c>
      <c r="L71" s="314" t="s">
        <v>57</v>
      </c>
      <c r="M71" s="314" t="s">
        <v>84</v>
      </c>
      <c r="N71" s="316">
        <v>34</v>
      </c>
      <c r="O71" s="319"/>
      <c r="P71" s="317">
        <v>2</v>
      </c>
      <c r="Q71" s="317">
        <v>2</v>
      </c>
      <c r="R71" s="317">
        <v>6</v>
      </c>
      <c r="S71" s="169"/>
      <c r="T71" s="169"/>
    </row>
    <row r="72" spans="1:20" x14ac:dyDescent="0.25">
      <c r="A72" s="212"/>
      <c r="B72" s="203" t="s">
        <v>270</v>
      </c>
      <c r="C72" s="203"/>
      <c r="D72" s="188" t="s">
        <v>147</v>
      </c>
      <c r="E72" s="188" t="s">
        <v>18</v>
      </c>
      <c r="F72" s="188" t="s">
        <v>12</v>
      </c>
      <c r="G72" s="188"/>
      <c r="H72" s="188">
        <v>1</v>
      </c>
      <c r="I72" s="188">
        <v>2</v>
      </c>
      <c r="J72" s="190"/>
      <c r="K72" s="188"/>
      <c r="L72" s="188"/>
      <c r="M72" s="188"/>
      <c r="N72" s="191"/>
      <c r="O72" s="196"/>
      <c r="P72" s="172"/>
      <c r="Q72" s="177"/>
      <c r="R72" s="172"/>
      <c r="S72" s="169"/>
      <c r="T72" s="169"/>
    </row>
    <row r="73" spans="1:20" ht="51" x14ac:dyDescent="0.25">
      <c r="A73" s="192" t="s">
        <v>273</v>
      </c>
      <c r="B73" s="188" t="s">
        <v>274</v>
      </c>
      <c r="C73" s="188"/>
      <c r="D73" s="188" t="s">
        <v>147</v>
      </c>
      <c r="E73" s="188" t="s">
        <v>18</v>
      </c>
      <c r="F73" s="188" t="s">
        <v>19</v>
      </c>
      <c r="G73" s="188">
        <v>2</v>
      </c>
      <c r="H73" s="188"/>
      <c r="I73" s="188"/>
      <c r="J73" s="190" t="s">
        <v>151</v>
      </c>
      <c r="K73" s="188" t="s">
        <v>92</v>
      </c>
      <c r="L73" s="188" t="s">
        <v>19</v>
      </c>
      <c r="M73" s="188" t="s">
        <v>42</v>
      </c>
      <c r="N73" s="191">
        <v>34</v>
      </c>
      <c r="O73" s="196">
        <v>1</v>
      </c>
      <c r="P73" s="172"/>
      <c r="Q73" s="177"/>
      <c r="R73" s="172">
        <v>2</v>
      </c>
      <c r="S73" s="169"/>
      <c r="T73" s="169"/>
    </row>
    <row r="74" spans="1:20" ht="38.25" x14ac:dyDescent="0.25">
      <c r="A74" s="298"/>
      <c r="B74" s="188" t="s">
        <v>274</v>
      </c>
      <c r="C74" s="188"/>
      <c r="D74" s="188" t="s">
        <v>147</v>
      </c>
      <c r="E74" s="188" t="s">
        <v>18</v>
      </c>
      <c r="F74" s="188" t="s">
        <v>12</v>
      </c>
      <c r="G74" s="188"/>
      <c r="H74" s="188">
        <v>1</v>
      </c>
      <c r="I74" s="188">
        <v>2</v>
      </c>
      <c r="J74" s="190" t="s">
        <v>174</v>
      </c>
      <c r="K74" s="188" t="s">
        <v>41</v>
      </c>
      <c r="L74" s="188" t="s">
        <v>19</v>
      </c>
      <c r="M74" s="188" t="s">
        <v>42</v>
      </c>
      <c r="N74" s="191">
        <v>34</v>
      </c>
      <c r="O74" s="196"/>
      <c r="P74" s="172">
        <v>2</v>
      </c>
      <c r="Q74" s="177">
        <v>2</v>
      </c>
      <c r="R74" s="172">
        <v>6</v>
      </c>
      <c r="S74" s="169"/>
      <c r="T74" s="169"/>
    </row>
    <row r="75" spans="1:20" ht="25.5" x14ac:dyDescent="0.25">
      <c r="A75" s="187" t="s">
        <v>275</v>
      </c>
      <c r="B75" s="189" t="s">
        <v>244</v>
      </c>
      <c r="C75" s="188"/>
      <c r="D75" s="188" t="s">
        <v>147</v>
      </c>
      <c r="E75" s="188" t="s">
        <v>18</v>
      </c>
      <c r="F75" s="188" t="s">
        <v>12</v>
      </c>
      <c r="G75" s="188"/>
      <c r="H75" s="188"/>
      <c r="I75" s="188">
        <v>1</v>
      </c>
      <c r="J75" s="190" t="s">
        <v>271</v>
      </c>
      <c r="K75" s="188" t="s">
        <v>92</v>
      </c>
      <c r="L75" s="188" t="s">
        <v>129</v>
      </c>
      <c r="M75" s="188" t="s">
        <v>42</v>
      </c>
      <c r="N75" s="191">
        <v>34</v>
      </c>
      <c r="O75" s="196"/>
      <c r="P75" s="172"/>
      <c r="Q75" s="177">
        <v>1</v>
      </c>
      <c r="R75" s="172">
        <v>1</v>
      </c>
      <c r="S75" s="169"/>
      <c r="T75" s="296"/>
    </row>
    <row r="76" spans="1:20" ht="38.25" x14ac:dyDescent="0.25">
      <c r="A76" s="192"/>
      <c r="B76" s="318" t="s">
        <v>244</v>
      </c>
      <c r="C76" s="314"/>
      <c r="D76" s="314" t="s">
        <v>147</v>
      </c>
      <c r="E76" s="314" t="s">
        <v>18</v>
      </c>
      <c r="F76" s="314" t="s">
        <v>12</v>
      </c>
      <c r="G76" s="314"/>
      <c r="H76" s="314"/>
      <c r="I76" s="314">
        <v>1</v>
      </c>
      <c r="J76" s="314" t="s">
        <v>99</v>
      </c>
      <c r="K76" s="314" t="s">
        <v>92</v>
      </c>
      <c r="L76" s="314" t="s">
        <v>19</v>
      </c>
      <c r="M76" s="314" t="s">
        <v>42</v>
      </c>
      <c r="N76" s="316">
        <v>34</v>
      </c>
      <c r="O76" s="319"/>
      <c r="P76" s="317"/>
      <c r="Q76" s="317">
        <v>1</v>
      </c>
      <c r="R76" s="317">
        <v>1</v>
      </c>
      <c r="S76" s="169"/>
      <c r="T76" s="296"/>
    </row>
    <row r="77" spans="1:20" ht="51" x14ac:dyDescent="0.25">
      <c r="A77" s="212"/>
      <c r="B77" s="318" t="s">
        <v>244</v>
      </c>
      <c r="C77" s="314"/>
      <c r="D77" s="314" t="s">
        <v>147</v>
      </c>
      <c r="E77" s="314" t="s">
        <v>18</v>
      </c>
      <c r="F77" s="314" t="s">
        <v>12</v>
      </c>
      <c r="G77" s="314"/>
      <c r="H77" s="314"/>
      <c r="I77" s="314">
        <v>2</v>
      </c>
      <c r="J77" s="314" t="s">
        <v>63</v>
      </c>
      <c r="K77" s="314" t="s">
        <v>41</v>
      </c>
      <c r="L77" s="314" t="s">
        <v>19</v>
      </c>
      <c r="M77" s="314" t="s">
        <v>42</v>
      </c>
      <c r="N77" s="316">
        <v>34</v>
      </c>
      <c r="O77" s="316"/>
      <c r="P77" s="317"/>
      <c r="Q77" s="317">
        <v>1</v>
      </c>
      <c r="R77" s="317">
        <v>2</v>
      </c>
      <c r="S77" s="169"/>
      <c r="T77" s="169"/>
    </row>
    <row r="78" spans="1:20" ht="38.25" x14ac:dyDescent="0.25">
      <c r="A78" s="212"/>
      <c r="B78" s="318" t="s">
        <v>244</v>
      </c>
      <c r="C78" s="314"/>
      <c r="D78" s="314" t="s">
        <v>147</v>
      </c>
      <c r="E78" s="314" t="s">
        <v>18</v>
      </c>
      <c r="F78" s="314" t="s">
        <v>12</v>
      </c>
      <c r="G78" s="314"/>
      <c r="H78" s="314"/>
      <c r="I78" s="314">
        <v>2</v>
      </c>
      <c r="J78" s="314" t="s">
        <v>174</v>
      </c>
      <c r="K78" s="314" t="s">
        <v>41</v>
      </c>
      <c r="L78" s="314" t="s">
        <v>19</v>
      </c>
      <c r="M78" s="314" t="s">
        <v>42</v>
      </c>
      <c r="N78" s="316">
        <v>34</v>
      </c>
      <c r="O78" s="319"/>
      <c r="P78" s="317"/>
      <c r="Q78" s="317">
        <v>1</v>
      </c>
      <c r="R78" s="317">
        <v>2</v>
      </c>
      <c r="S78" s="169"/>
      <c r="T78" s="169"/>
    </row>
    <row r="79" spans="1:20" ht="25.5" x14ac:dyDescent="0.25">
      <c r="A79" s="212"/>
      <c r="B79" s="189" t="s">
        <v>244</v>
      </c>
      <c r="C79" s="188"/>
      <c r="D79" s="188" t="s">
        <v>147</v>
      </c>
      <c r="E79" s="188" t="s">
        <v>18</v>
      </c>
      <c r="F79" s="188" t="s">
        <v>12</v>
      </c>
      <c r="G79" s="188"/>
      <c r="H79" s="188"/>
      <c r="I79" s="188">
        <v>2</v>
      </c>
      <c r="J79" s="190" t="s">
        <v>64</v>
      </c>
      <c r="K79" s="188" t="s">
        <v>56</v>
      </c>
      <c r="L79" s="188" t="s">
        <v>19</v>
      </c>
      <c r="M79" s="188" t="s">
        <v>42</v>
      </c>
      <c r="N79" s="191">
        <v>34</v>
      </c>
      <c r="O79" s="196"/>
      <c r="P79" s="172"/>
      <c r="Q79" s="177">
        <v>1</v>
      </c>
      <c r="R79" s="172">
        <v>2</v>
      </c>
      <c r="S79" s="169"/>
      <c r="T79" s="169"/>
    </row>
    <row r="80" spans="1:20" ht="38.25" x14ac:dyDescent="0.25">
      <c r="A80" s="192"/>
      <c r="B80" s="321" t="s">
        <v>280</v>
      </c>
      <c r="C80" s="321"/>
      <c r="D80" s="314" t="s">
        <v>147</v>
      </c>
      <c r="E80" s="314" t="s">
        <v>18</v>
      </c>
      <c r="F80" s="314" t="s">
        <v>12</v>
      </c>
      <c r="G80" s="314">
        <v>2</v>
      </c>
      <c r="H80" s="315"/>
      <c r="I80" s="315"/>
      <c r="J80" s="314" t="s">
        <v>145</v>
      </c>
      <c r="K80" s="314" t="s">
        <v>50</v>
      </c>
      <c r="L80" s="314" t="s">
        <v>19</v>
      </c>
      <c r="M80" s="314" t="s">
        <v>42</v>
      </c>
      <c r="N80" s="316">
        <v>5</v>
      </c>
      <c r="O80" s="319">
        <v>1</v>
      </c>
      <c r="P80" s="317"/>
      <c r="Q80" s="317"/>
      <c r="R80" s="317">
        <v>2</v>
      </c>
      <c r="S80" s="278"/>
      <c r="T80" s="285"/>
    </row>
    <row r="81" spans="1:21" ht="38.25" x14ac:dyDescent="0.25">
      <c r="A81" s="192"/>
      <c r="B81" s="321" t="s">
        <v>280</v>
      </c>
      <c r="C81" s="321"/>
      <c r="D81" s="314" t="s">
        <v>147</v>
      </c>
      <c r="E81" s="314" t="s">
        <v>18</v>
      </c>
      <c r="F81" s="314" t="s">
        <v>12</v>
      </c>
      <c r="G81" s="314"/>
      <c r="H81" s="315">
        <v>1</v>
      </c>
      <c r="I81" s="315">
        <v>1</v>
      </c>
      <c r="J81" s="314" t="s">
        <v>101</v>
      </c>
      <c r="K81" s="314" t="s">
        <v>41</v>
      </c>
      <c r="L81" s="314" t="s">
        <v>19</v>
      </c>
      <c r="M81" s="314" t="s">
        <v>42</v>
      </c>
      <c r="N81" s="316">
        <v>6</v>
      </c>
      <c r="O81" s="319"/>
      <c r="P81" s="317">
        <v>1</v>
      </c>
      <c r="Q81" s="317">
        <v>1</v>
      </c>
      <c r="R81" s="317">
        <v>2</v>
      </c>
      <c r="S81" s="278"/>
      <c r="T81" s="285"/>
    </row>
    <row r="82" spans="1:21" ht="89.25" x14ac:dyDescent="0.25">
      <c r="A82" s="192" t="s">
        <v>281</v>
      </c>
      <c r="B82" s="188" t="s">
        <v>282</v>
      </c>
      <c r="C82" s="188"/>
      <c r="D82" s="188" t="s">
        <v>168</v>
      </c>
      <c r="E82" s="188" t="s">
        <v>18</v>
      </c>
      <c r="F82" s="188" t="s">
        <v>19</v>
      </c>
      <c r="G82" s="188">
        <v>2</v>
      </c>
      <c r="H82" s="188"/>
      <c r="I82" s="188"/>
      <c r="J82" s="190" t="s">
        <v>112</v>
      </c>
      <c r="K82" s="188" t="s">
        <v>50</v>
      </c>
      <c r="L82" s="188" t="s">
        <v>62</v>
      </c>
      <c r="M82" s="188" t="s">
        <v>42</v>
      </c>
      <c r="N82" s="191">
        <v>5</v>
      </c>
      <c r="O82" s="196">
        <v>1</v>
      </c>
      <c r="P82" s="172"/>
      <c r="Q82" s="177"/>
      <c r="R82" s="172">
        <v>2</v>
      </c>
      <c r="S82" s="169"/>
      <c r="T82" s="169"/>
    </row>
    <row r="83" spans="1:21" ht="89.25" x14ac:dyDescent="0.25">
      <c r="A83" s="193"/>
      <c r="B83" s="188" t="s">
        <v>282</v>
      </c>
      <c r="C83" s="188"/>
      <c r="D83" s="188" t="s">
        <v>168</v>
      </c>
      <c r="E83" s="188" t="s">
        <v>18</v>
      </c>
      <c r="F83" s="188" t="s">
        <v>12</v>
      </c>
      <c r="G83" s="188"/>
      <c r="H83" s="188">
        <v>2</v>
      </c>
      <c r="I83" s="188">
        <v>1</v>
      </c>
      <c r="J83" s="190" t="s">
        <v>177</v>
      </c>
      <c r="K83" s="188" t="s">
        <v>41</v>
      </c>
      <c r="L83" s="188" t="s">
        <v>19</v>
      </c>
      <c r="M83" s="188" t="s">
        <v>42</v>
      </c>
      <c r="N83" s="191">
        <v>5</v>
      </c>
      <c r="O83" s="196"/>
      <c r="P83" s="172">
        <v>1</v>
      </c>
      <c r="Q83" s="177">
        <v>1</v>
      </c>
      <c r="R83" s="172">
        <v>3</v>
      </c>
      <c r="S83" s="169"/>
      <c r="T83" s="169"/>
    </row>
    <row r="84" spans="1:21" ht="76.5" x14ac:dyDescent="0.25">
      <c r="A84" s="192" t="s">
        <v>283</v>
      </c>
      <c r="B84" s="188" t="s">
        <v>284</v>
      </c>
      <c r="C84" s="188"/>
      <c r="D84" s="188" t="s">
        <v>168</v>
      </c>
      <c r="E84" s="188" t="s">
        <v>18</v>
      </c>
      <c r="F84" s="188" t="s">
        <v>19</v>
      </c>
      <c r="G84" s="188">
        <v>2</v>
      </c>
      <c r="H84" s="188"/>
      <c r="I84" s="188"/>
      <c r="J84" s="190" t="s">
        <v>145</v>
      </c>
      <c r="K84" s="188" t="s">
        <v>50</v>
      </c>
      <c r="L84" s="188" t="s">
        <v>19</v>
      </c>
      <c r="M84" s="188" t="s">
        <v>42</v>
      </c>
      <c r="N84" s="191">
        <v>5</v>
      </c>
      <c r="O84" s="196">
        <v>1</v>
      </c>
      <c r="P84" s="172"/>
      <c r="Q84" s="177"/>
      <c r="R84" s="172">
        <v>2</v>
      </c>
      <c r="S84" s="169"/>
      <c r="T84" s="169"/>
    </row>
    <row r="85" spans="1:21" ht="76.5" x14ac:dyDescent="0.25">
      <c r="A85" s="193"/>
      <c r="B85" s="188" t="s">
        <v>284</v>
      </c>
      <c r="C85" s="188"/>
      <c r="D85" s="188" t="s">
        <v>168</v>
      </c>
      <c r="E85" s="188" t="s">
        <v>18</v>
      </c>
      <c r="F85" s="188" t="s">
        <v>12</v>
      </c>
      <c r="G85" s="188"/>
      <c r="H85" s="188">
        <v>1</v>
      </c>
      <c r="I85" s="188">
        <v>2</v>
      </c>
      <c r="J85" s="190" t="s">
        <v>45</v>
      </c>
      <c r="K85" s="188" t="s">
        <v>41</v>
      </c>
      <c r="L85" s="188" t="s">
        <v>19</v>
      </c>
      <c r="M85" s="188" t="s">
        <v>42</v>
      </c>
      <c r="N85" s="191">
        <v>5</v>
      </c>
      <c r="O85" s="196"/>
      <c r="P85" s="172">
        <v>1</v>
      </c>
      <c r="Q85" s="177">
        <v>1</v>
      </c>
      <c r="R85" s="172">
        <v>3</v>
      </c>
      <c r="S85" s="169"/>
      <c r="T85" s="217"/>
    </row>
    <row r="86" spans="1:21" ht="76.5" x14ac:dyDescent="0.25">
      <c r="A86" s="192" t="s">
        <v>285</v>
      </c>
      <c r="B86" s="194" t="s">
        <v>286</v>
      </c>
      <c r="C86" s="194"/>
      <c r="D86" s="188" t="s">
        <v>168</v>
      </c>
      <c r="E86" s="188" t="s">
        <v>18</v>
      </c>
      <c r="F86" s="188" t="s">
        <v>19</v>
      </c>
      <c r="G86" s="188">
        <v>2</v>
      </c>
      <c r="H86" s="188"/>
      <c r="I86" s="188"/>
      <c r="J86" s="190" t="s">
        <v>91</v>
      </c>
      <c r="K86" s="188" t="s">
        <v>92</v>
      </c>
      <c r="L86" s="188" t="s">
        <v>19</v>
      </c>
      <c r="M86" s="188" t="s">
        <v>42</v>
      </c>
      <c r="N86" s="191">
        <v>5</v>
      </c>
      <c r="O86" s="196">
        <v>1</v>
      </c>
      <c r="P86" s="172"/>
      <c r="Q86" s="177"/>
      <c r="R86" s="172">
        <v>2</v>
      </c>
      <c r="S86" s="169"/>
      <c r="T86" s="169"/>
    </row>
    <row r="87" spans="1:21" ht="76.5" x14ac:dyDescent="0.25">
      <c r="A87" s="193"/>
      <c r="B87" s="194" t="s">
        <v>286</v>
      </c>
      <c r="C87" s="194"/>
      <c r="D87" s="188" t="s">
        <v>168</v>
      </c>
      <c r="E87" s="188" t="s">
        <v>18</v>
      </c>
      <c r="F87" s="188" t="s">
        <v>12</v>
      </c>
      <c r="G87" s="188"/>
      <c r="H87" s="188">
        <v>2</v>
      </c>
      <c r="I87" s="188"/>
      <c r="J87" s="190" t="s">
        <v>91</v>
      </c>
      <c r="K87" s="188" t="s">
        <v>92</v>
      </c>
      <c r="L87" s="188" t="s">
        <v>19</v>
      </c>
      <c r="M87" s="188" t="s">
        <v>42</v>
      </c>
      <c r="N87" s="191">
        <v>5</v>
      </c>
      <c r="O87" s="196"/>
      <c r="P87" s="172">
        <v>1</v>
      </c>
      <c r="Q87" s="177"/>
      <c r="R87" s="172">
        <v>2</v>
      </c>
      <c r="S87" s="169">
        <v>2</v>
      </c>
      <c r="T87" s="284"/>
    </row>
    <row r="88" spans="1:21" ht="63.75" x14ac:dyDescent="0.25">
      <c r="A88" s="187" t="s">
        <v>287</v>
      </c>
      <c r="B88" s="194" t="s">
        <v>288</v>
      </c>
      <c r="C88" s="194"/>
      <c r="D88" s="188" t="s">
        <v>289</v>
      </c>
      <c r="E88" s="188" t="s">
        <v>18</v>
      </c>
      <c r="F88" s="188" t="s">
        <v>19</v>
      </c>
      <c r="G88" s="188">
        <v>2</v>
      </c>
      <c r="H88" s="188"/>
      <c r="I88" s="188"/>
      <c r="J88" s="190" t="s">
        <v>145</v>
      </c>
      <c r="K88" s="188" t="s">
        <v>50</v>
      </c>
      <c r="L88" s="188" t="s">
        <v>19</v>
      </c>
      <c r="M88" s="188" t="s">
        <v>42</v>
      </c>
      <c r="N88" s="191">
        <v>5</v>
      </c>
      <c r="O88" s="196">
        <v>1</v>
      </c>
      <c r="P88" s="172"/>
      <c r="Q88" s="177"/>
      <c r="R88" s="172">
        <v>2</v>
      </c>
      <c r="S88" s="169"/>
      <c r="T88" s="169"/>
    </row>
    <row r="89" spans="1:21" ht="63.75" x14ac:dyDescent="0.25">
      <c r="A89" s="336"/>
      <c r="B89" s="294" t="s">
        <v>288</v>
      </c>
      <c r="C89" s="294"/>
      <c r="D89" s="289" t="s">
        <v>289</v>
      </c>
      <c r="E89" s="289" t="s">
        <v>18</v>
      </c>
      <c r="F89" s="289" t="s">
        <v>12</v>
      </c>
      <c r="G89" s="289"/>
      <c r="H89" s="289">
        <v>2</v>
      </c>
      <c r="I89" s="289"/>
      <c r="J89" s="289"/>
      <c r="K89" s="289"/>
      <c r="L89" s="289"/>
      <c r="M89" s="289"/>
      <c r="N89" s="291">
        <v>5</v>
      </c>
      <c r="O89" s="292"/>
      <c r="P89" s="293">
        <v>1</v>
      </c>
      <c r="Q89" s="293"/>
      <c r="R89" s="293">
        <v>2</v>
      </c>
      <c r="S89" s="169"/>
      <c r="T89" s="169"/>
    </row>
    <row r="90" spans="1:21" ht="63.75" x14ac:dyDescent="0.25">
      <c r="A90" s="193"/>
      <c r="B90" s="194" t="s">
        <v>288</v>
      </c>
      <c r="C90" s="194"/>
      <c r="D90" s="188" t="s">
        <v>289</v>
      </c>
      <c r="E90" s="188" t="s">
        <v>18</v>
      </c>
      <c r="F90" s="188" t="s">
        <v>12</v>
      </c>
      <c r="G90" s="188"/>
      <c r="H90" s="188">
        <v>2</v>
      </c>
      <c r="I90" s="188"/>
      <c r="J90" s="190" t="s">
        <v>45</v>
      </c>
      <c r="K90" s="188" t="s">
        <v>88</v>
      </c>
      <c r="L90" s="188" t="s">
        <v>19</v>
      </c>
      <c r="M90" s="188" t="s">
        <v>42</v>
      </c>
      <c r="N90" s="191">
        <v>5</v>
      </c>
      <c r="O90" s="196"/>
      <c r="P90" s="172">
        <v>1</v>
      </c>
      <c r="Q90" s="177"/>
      <c r="R90" s="172">
        <v>2</v>
      </c>
      <c r="S90" s="169"/>
      <c r="T90" s="169"/>
    </row>
    <row r="91" spans="1:21" ht="63.75" x14ac:dyDescent="0.25">
      <c r="A91" s="264"/>
      <c r="B91" s="194" t="s">
        <v>288</v>
      </c>
      <c r="C91" s="194"/>
      <c r="D91" s="188" t="s">
        <v>289</v>
      </c>
      <c r="E91" s="188" t="s">
        <v>18</v>
      </c>
      <c r="F91" s="188" t="s">
        <v>12</v>
      </c>
      <c r="G91" s="188"/>
      <c r="H91" s="188">
        <v>2</v>
      </c>
      <c r="I91" s="188"/>
      <c r="J91" s="190"/>
      <c r="K91" s="188"/>
      <c r="L91" s="188"/>
      <c r="M91" s="188"/>
      <c r="N91" s="191"/>
      <c r="O91" s="196"/>
      <c r="P91" s="172"/>
      <c r="Q91" s="177"/>
      <c r="R91" s="172"/>
      <c r="S91" s="169"/>
      <c r="T91" s="169"/>
      <c r="U91" s="169"/>
    </row>
    <row r="92" spans="1:21" ht="76.5" x14ac:dyDescent="0.25">
      <c r="A92" s="193" t="s">
        <v>290</v>
      </c>
      <c r="B92" s="194" t="s">
        <v>291</v>
      </c>
      <c r="C92" s="194"/>
      <c r="D92" s="194" t="s">
        <v>168</v>
      </c>
      <c r="E92" s="194" t="s">
        <v>18</v>
      </c>
      <c r="F92" s="194" t="s">
        <v>19</v>
      </c>
      <c r="G92" s="194">
        <v>2</v>
      </c>
      <c r="H92" s="194"/>
      <c r="I92" s="194"/>
      <c r="J92" s="197" t="s">
        <v>71</v>
      </c>
      <c r="K92" s="194" t="s">
        <v>50</v>
      </c>
      <c r="L92" s="194" t="s">
        <v>57</v>
      </c>
      <c r="M92" s="194" t="s">
        <v>72</v>
      </c>
      <c r="N92" s="204">
        <v>5</v>
      </c>
      <c r="O92" s="198">
        <v>0</v>
      </c>
      <c r="P92" s="205"/>
      <c r="Q92" s="206"/>
      <c r="R92" s="172">
        <v>0</v>
      </c>
      <c r="S92" s="169"/>
      <c r="T92" s="169"/>
      <c r="U92" s="169"/>
    </row>
    <row r="93" spans="1:21" ht="76.5" x14ac:dyDescent="0.25">
      <c r="A93" s="192"/>
      <c r="B93" s="194" t="s">
        <v>291</v>
      </c>
      <c r="C93" s="194"/>
      <c r="D93" s="194" t="s">
        <v>168</v>
      </c>
      <c r="E93" s="194" t="s">
        <v>18</v>
      </c>
      <c r="F93" s="194"/>
      <c r="G93" s="194"/>
      <c r="H93" s="194">
        <v>2</v>
      </c>
      <c r="I93" s="194"/>
      <c r="J93" s="197" t="s">
        <v>87</v>
      </c>
      <c r="K93" s="194" t="s">
        <v>41</v>
      </c>
      <c r="L93" s="194" t="s">
        <v>19</v>
      </c>
      <c r="M93" s="194" t="s">
        <v>42</v>
      </c>
      <c r="N93" s="204">
        <v>5</v>
      </c>
      <c r="O93" s="198"/>
      <c r="P93" s="205">
        <v>0</v>
      </c>
      <c r="Q93" s="206"/>
      <c r="R93" s="172">
        <v>0</v>
      </c>
      <c r="S93" s="169"/>
      <c r="T93" s="169"/>
      <c r="U93" s="169"/>
    </row>
    <row r="94" spans="1:21" ht="38.25" x14ac:dyDescent="0.25">
      <c r="A94" s="192" t="s">
        <v>292</v>
      </c>
      <c r="B94" s="188" t="s">
        <v>293</v>
      </c>
      <c r="C94" s="188"/>
      <c r="D94" s="188" t="s">
        <v>168</v>
      </c>
      <c r="E94" s="188" t="s">
        <v>18</v>
      </c>
      <c r="F94" s="188" t="s">
        <v>12</v>
      </c>
      <c r="G94" s="188"/>
      <c r="H94" s="188"/>
      <c r="I94" s="188">
        <v>2</v>
      </c>
      <c r="J94" s="190" t="s">
        <v>145</v>
      </c>
      <c r="K94" s="188" t="s">
        <v>50</v>
      </c>
      <c r="L94" s="188" t="s">
        <v>19</v>
      </c>
      <c r="M94" s="188" t="s">
        <v>42</v>
      </c>
      <c r="N94" s="191">
        <v>5</v>
      </c>
      <c r="O94" s="196"/>
      <c r="P94" s="172"/>
      <c r="Q94" s="177">
        <v>1</v>
      </c>
      <c r="R94" s="172">
        <v>2</v>
      </c>
      <c r="S94" s="169"/>
      <c r="T94" s="296"/>
      <c r="U94" s="169"/>
    </row>
    <row r="95" spans="1:21" ht="38.25" x14ac:dyDescent="0.25">
      <c r="A95" s="193"/>
      <c r="B95" s="188" t="s">
        <v>293</v>
      </c>
      <c r="C95" s="188"/>
      <c r="D95" s="188" t="s">
        <v>168</v>
      </c>
      <c r="E95" s="188" t="s">
        <v>18</v>
      </c>
      <c r="F95" s="188" t="s">
        <v>12</v>
      </c>
      <c r="G95" s="188"/>
      <c r="H95" s="188"/>
      <c r="I95" s="188">
        <v>2</v>
      </c>
      <c r="J95" s="190" t="s">
        <v>85</v>
      </c>
      <c r="K95" s="188" t="s">
        <v>41</v>
      </c>
      <c r="L95" s="188" t="s">
        <v>19</v>
      </c>
      <c r="M95" s="188" t="s">
        <v>42</v>
      </c>
      <c r="N95" s="191">
        <v>5</v>
      </c>
      <c r="O95" s="196"/>
      <c r="P95" s="172"/>
      <c r="Q95" s="177">
        <v>1</v>
      </c>
      <c r="R95" s="172">
        <v>2</v>
      </c>
      <c r="S95" s="169"/>
      <c r="T95" s="169"/>
      <c r="U95" s="169"/>
    </row>
    <row r="96" spans="1:21" ht="38.25" x14ac:dyDescent="0.25">
      <c r="A96" s="193" t="s">
        <v>294</v>
      </c>
      <c r="B96" s="188" t="s">
        <v>295</v>
      </c>
      <c r="C96" s="188"/>
      <c r="D96" s="188" t="s">
        <v>168</v>
      </c>
      <c r="E96" s="188" t="s">
        <v>18</v>
      </c>
      <c r="F96" s="188" t="s">
        <v>12</v>
      </c>
      <c r="G96" s="188"/>
      <c r="H96" s="188"/>
      <c r="I96" s="188">
        <v>5</v>
      </c>
      <c r="J96" s="190"/>
      <c r="K96" s="188"/>
      <c r="L96" s="188"/>
      <c r="M96" s="188"/>
      <c r="N96" s="191"/>
      <c r="O96" s="196"/>
      <c r="P96" s="172"/>
      <c r="Q96" s="177"/>
      <c r="R96" s="172"/>
      <c r="S96" s="169"/>
      <c r="T96" s="169"/>
      <c r="U96" s="169"/>
    </row>
    <row r="97" spans="1:22" ht="63.75" x14ac:dyDescent="0.25">
      <c r="A97" s="192" t="s">
        <v>296</v>
      </c>
      <c r="B97" s="188" t="s">
        <v>297</v>
      </c>
      <c r="C97" s="188"/>
      <c r="D97" s="188" t="s">
        <v>183</v>
      </c>
      <c r="E97" s="188" t="s">
        <v>18</v>
      </c>
      <c r="F97" s="188" t="s">
        <v>19</v>
      </c>
      <c r="G97" s="188">
        <v>3</v>
      </c>
      <c r="H97" s="188"/>
      <c r="I97" s="188"/>
      <c r="J97" s="190" t="s">
        <v>134</v>
      </c>
      <c r="K97" s="188" t="s">
        <v>92</v>
      </c>
      <c r="L97" s="188" t="s">
        <v>19</v>
      </c>
      <c r="M97" s="188" t="s">
        <v>42</v>
      </c>
      <c r="N97" s="191">
        <v>15</v>
      </c>
      <c r="O97" s="196">
        <v>1</v>
      </c>
      <c r="P97" s="172"/>
      <c r="Q97" s="177"/>
      <c r="R97" s="172">
        <v>3</v>
      </c>
      <c r="S97" s="169"/>
      <c r="T97" s="169"/>
      <c r="U97" s="169"/>
    </row>
    <row r="98" spans="1:22" ht="63.75" x14ac:dyDescent="0.25">
      <c r="A98" s="193"/>
      <c r="B98" s="188" t="s">
        <v>297</v>
      </c>
      <c r="C98" s="188"/>
      <c r="D98" s="188" t="s">
        <v>183</v>
      </c>
      <c r="E98" s="188" t="s">
        <v>18</v>
      </c>
      <c r="F98" s="188" t="s">
        <v>12</v>
      </c>
      <c r="G98" s="188"/>
      <c r="H98" s="188">
        <v>2</v>
      </c>
      <c r="I98" s="188">
        <v>1</v>
      </c>
      <c r="J98" s="190" t="s">
        <v>87</v>
      </c>
      <c r="K98" s="188" t="s">
        <v>41</v>
      </c>
      <c r="L98" s="188" t="s">
        <v>19</v>
      </c>
      <c r="M98" s="188" t="s">
        <v>42</v>
      </c>
      <c r="N98" s="191">
        <v>15</v>
      </c>
      <c r="O98" s="196"/>
      <c r="P98" s="172">
        <v>1</v>
      </c>
      <c r="Q98" s="177">
        <v>1</v>
      </c>
      <c r="R98" s="172">
        <v>3</v>
      </c>
      <c r="S98" s="279"/>
      <c r="T98" s="280"/>
      <c r="U98" s="169"/>
    </row>
    <row r="99" spans="1:22" ht="76.5" x14ac:dyDescent="0.25">
      <c r="A99" s="192" t="s">
        <v>298</v>
      </c>
      <c r="B99" s="188" t="s">
        <v>299</v>
      </c>
      <c r="C99" s="188"/>
      <c r="D99" s="188" t="s">
        <v>183</v>
      </c>
      <c r="E99" s="188" t="s">
        <v>18</v>
      </c>
      <c r="F99" s="188" t="s">
        <v>19</v>
      </c>
      <c r="G99" s="188">
        <v>2</v>
      </c>
      <c r="H99" s="188"/>
      <c r="I99" s="188"/>
      <c r="J99" s="190" t="s">
        <v>262</v>
      </c>
      <c r="K99" s="188" t="s">
        <v>37</v>
      </c>
      <c r="L99" s="188" t="s">
        <v>38</v>
      </c>
      <c r="M99" s="188" t="s">
        <v>141</v>
      </c>
      <c r="N99" s="191">
        <v>15</v>
      </c>
      <c r="O99" s="196">
        <v>1</v>
      </c>
      <c r="P99" s="172"/>
      <c r="Q99" s="177"/>
      <c r="R99" s="172">
        <v>2</v>
      </c>
      <c r="S99" s="169"/>
      <c r="T99" s="217"/>
      <c r="U99" s="169"/>
    </row>
    <row r="100" spans="1:22" ht="76.5" x14ac:dyDescent="0.25">
      <c r="A100" s="209"/>
      <c r="B100" s="314" t="s">
        <v>299</v>
      </c>
      <c r="C100" s="314"/>
      <c r="D100" s="314" t="s">
        <v>183</v>
      </c>
      <c r="E100" s="314" t="s">
        <v>18</v>
      </c>
      <c r="F100" s="314" t="s">
        <v>12</v>
      </c>
      <c r="G100" s="314"/>
      <c r="H100" s="314">
        <v>2</v>
      </c>
      <c r="I100" s="314">
        <v>1</v>
      </c>
      <c r="J100" s="321" t="s">
        <v>263</v>
      </c>
      <c r="K100" s="321" t="s">
        <v>41</v>
      </c>
      <c r="L100" s="321" t="s">
        <v>19</v>
      </c>
      <c r="M100" s="314" t="s">
        <v>42</v>
      </c>
      <c r="N100" s="316">
        <v>15</v>
      </c>
      <c r="O100" s="319"/>
      <c r="P100" s="317">
        <v>1</v>
      </c>
      <c r="Q100" s="317">
        <v>1</v>
      </c>
      <c r="R100" s="317">
        <v>3</v>
      </c>
      <c r="S100" s="169"/>
      <c r="T100" s="217"/>
      <c r="U100" s="217"/>
    </row>
    <row r="101" spans="1:22" ht="76.5" x14ac:dyDescent="0.25">
      <c r="A101" s="192" t="s">
        <v>300</v>
      </c>
      <c r="B101" s="194" t="s">
        <v>301</v>
      </c>
      <c r="C101" s="194"/>
      <c r="D101" s="194" t="s">
        <v>183</v>
      </c>
      <c r="E101" s="194" t="s">
        <v>18</v>
      </c>
      <c r="F101" s="194" t="s">
        <v>19</v>
      </c>
      <c r="G101" s="194">
        <v>2</v>
      </c>
      <c r="H101" s="194"/>
      <c r="I101" s="194"/>
      <c r="J101" s="197" t="s">
        <v>134</v>
      </c>
      <c r="K101" s="194" t="s">
        <v>92</v>
      </c>
      <c r="L101" s="194" t="s">
        <v>19</v>
      </c>
      <c r="M101" s="194" t="s">
        <v>42</v>
      </c>
      <c r="N101" s="191">
        <v>15</v>
      </c>
      <c r="O101" s="198">
        <v>1</v>
      </c>
      <c r="P101" s="205"/>
      <c r="Q101" s="177"/>
      <c r="R101" s="172">
        <v>2</v>
      </c>
      <c r="S101" s="169"/>
      <c r="T101" s="169"/>
      <c r="U101" s="169"/>
    </row>
    <row r="102" spans="1:22" ht="76.5" x14ac:dyDescent="0.25">
      <c r="A102" s="192"/>
      <c r="B102" s="194" t="s">
        <v>301</v>
      </c>
      <c r="C102" s="194"/>
      <c r="D102" s="194" t="s">
        <v>183</v>
      </c>
      <c r="E102" s="194" t="s">
        <v>18</v>
      </c>
      <c r="F102" s="194" t="s">
        <v>12</v>
      </c>
      <c r="G102" s="194"/>
      <c r="H102" s="194">
        <v>1</v>
      </c>
      <c r="I102" s="194">
        <v>1</v>
      </c>
      <c r="J102" s="197" t="s">
        <v>142</v>
      </c>
      <c r="K102" s="194" t="s">
        <v>41</v>
      </c>
      <c r="L102" s="194" t="s">
        <v>19</v>
      </c>
      <c r="M102" s="194" t="s">
        <v>42</v>
      </c>
      <c r="N102" s="191">
        <v>15</v>
      </c>
      <c r="O102" s="198"/>
      <c r="P102" s="205">
        <v>1</v>
      </c>
      <c r="Q102" s="177">
        <v>1</v>
      </c>
      <c r="R102" s="172">
        <v>2</v>
      </c>
      <c r="S102" s="169"/>
      <c r="T102" s="169"/>
      <c r="U102" s="169"/>
    </row>
    <row r="103" spans="1:22" ht="76.5" x14ac:dyDescent="0.25">
      <c r="A103" s="193"/>
      <c r="B103" s="321" t="s">
        <v>301</v>
      </c>
      <c r="C103" s="321"/>
      <c r="D103" s="321" t="s">
        <v>183</v>
      </c>
      <c r="E103" s="321" t="s">
        <v>18</v>
      </c>
      <c r="F103" s="321" t="s">
        <v>12</v>
      </c>
      <c r="G103" s="321"/>
      <c r="H103" s="321">
        <v>1</v>
      </c>
      <c r="I103" s="321">
        <v>1</v>
      </c>
      <c r="J103" s="321" t="s">
        <v>263</v>
      </c>
      <c r="K103" s="321" t="s">
        <v>41</v>
      </c>
      <c r="L103" s="321" t="s">
        <v>19</v>
      </c>
      <c r="M103" s="321" t="s">
        <v>42</v>
      </c>
      <c r="N103" s="316">
        <v>15</v>
      </c>
      <c r="O103" s="323"/>
      <c r="P103" s="324">
        <v>1</v>
      </c>
      <c r="Q103" s="317">
        <v>1</v>
      </c>
      <c r="R103" s="317">
        <v>2</v>
      </c>
      <c r="S103" s="169"/>
      <c r="T103" s="169"/>
      <c r="U103" s="169"/>
    </row>
    <row r="104" spans="1:22" ht="63.75" x14ac:dyDescent="0.25">
      <c r="A104" s="192" t="s">
        <v>302</v>
      </c>
      <c r="B104" s="194" t="s">
        <v>303</v>
      </c>
      <c r="C104" s="194"/>
      <c r="D104" s="194" t="s">
        <v>183</v>
      </c>
      <c r="E104" s="194" t="s">
        <v>18</v>
      </c>
      <c r="F104" s="194" t="s">
        <v>19</v>
      </c>
      <c r="G104" s="194">
        <v>2</v>
      </c>
      <c r="H104" s="194"/>
      <c r="I104" s="194"/>
      <c r="J104" s="197" t="s">
        <v>134</v>
      </c>
      <c r="K104" s="194" t="s">
        <v>92</v>
      </c>
      <c r="L104" s="194" t="s">
        <v>19</v>
      </c>
      <c r="M104" s="194" t="s">
        <v>42</v>
      </c>
      <c r="N104" s="191">
        <v>15</v>
      </c>
      <c r="O104" s="204">
        <v>1</v>
      </c>
      <c r="P104" s="206"/>
      <c r="Q104" s="177"/>
      <c r="R104" s="172">
        <v>2</v>
      </c>
      <c r="S104" s="169"/>
      <c r="T104" s="169"/>
      <c r="U104" s="169"/>
    </row>
    <row r="105" spans="1:22" ht="63.75" x14ac:dyDescent="0.25">
      <c r="A105" s="193"/>
      <c r="B105" s="194" t="s">
        <v>303</v>
      </c>
      <c r="C105" s="207"/>
      <c r="D105" s="194" t="s">
        <v>183</v>
      </c>
      <c r="E105" s="194" t="s">
        <v>18</v>
      </c>
      <c r="F105" s="178" t="s">
        <v>12</v>
      </c>
      <c r="G105" s="205"/>
      <c r="H105" s="208">
        <v>1</v>
      </c>
      <c r="I105" s="208">
        <v>1</v>
      </c>
      <c r="J105" s="209" t="s">
        <v>142</v>
      </c>
      <c r="K105" s="193" t="s">
        <v>41</v>
      </c>
      <c r="L105" s="193" t="s">
        <v>19</v>
      </c>
      <c r="M105" s="193" t="s">
        <v>42</v>
      </c>
      <c r="N105" s="191">
        <v>15</v>
      </c>
      <c r="O105" s="210"/>
      <c r="P105" s="211">
        <v>1</v>
      </c>
      <c r="Q105" s="177">
        <v>1</v>
      </c>
      <c r="R105" s="172">
        <v>2</v>
      </c>
      <c r="S105" s="169"/>
      <c r="T105" s="169"/>
      <c r="U105" s="169"/>
    </row>
    <row r="106" spans="1:22" ht="76.5" x14ac:dyDescent="0.25">
      <c r="A106" s="193" t="s">
        <v>304</v>
      </c>
      <c r="B106" s="194" t="s">
        <v>305</v>
      </c>
      <c r="C106" s="194"/>
      <c r="D106" s="194" t="s">
        <v>183</v>
      </c>
      <c r="E106" s="194" t="s">
        <v>18</v>
      </c>
      <c r="F106" s="194" t="s">
        <v>19</v>
      </c>
      <c r="G106" s="194">
        <v>2</v>
      </c>
      <c r="H106" s="194"/>
      <c r="I106" s="194"/>
      <c r="J106" s="197" t="s">
        <v>71</v>
      </c>
      <c r="K106" s="194" t="s">
        <v>50</v>
      </c>
      <c r="L106" s="194" t="s">
        <v>57</v>
      </c>
      <c r="M106" s="194" t="s">
        <v>72</v>
      </c>
      <c r="N106" s="191">
        <v>15</v>
      </c>
      <c r="O106" s="198">
        <v>1</v>
      </c>
      <c r="P106" s="205"/>
      <c r="Q106" s="177"/>
      <c r="R106" s="172">
        <v>2</v>
      </c>
      <c r="S106" s="169">
        <v>2</v>
      </c>
      <c r="T106" s="169"/>
      <c r="U106" s="169"/>
    </row>
    <row r="107" spans="1:22" ht="63.75" x14ac:dyDescent="0.25">
      <c r="A107" s="192"/>
      <c r="B107" s="194" t="s">
        <v>306</v>
      </c>
      <c r="C107" s="194"/>
      <c r="D107" s="194" t="s">
        <v>183</v>
      </c>
      <c r="E107" s="194" t="s">
        <v>18</v>
      </c>
      <c r="F107" s="194"/>
      <c r="G107" s="194"/>
      <c r="H107" s="194">
        <v>2</v>
      </c>
      <c r="I107" s="194"/>
      <c r="J107" s="197" t="s">
        <v>87</v>
      </c>
      <c r="K107" s="194" t="s">
        <v>41</v>
      </c>
      <c r="L107" s="194" t="s">
        <v>19</v>
      </c>
      <c r="M107" s="194" t="s">
        <v>42</v>
      </c>
      <c r="N107" s="191">
        <v>15</v>
      </c>
      <c r="O107" s="198"/>
      <c r="P107" s="205">
        <v>1</v>
      </c>
      <c r="Q107" s="177"/>
      <c r="R107" s="172">
        <v>2</v>
      </c>
      <c r="S107" s="169"/>
      <c r="T107" s="169"/>
      <c r="U107" s="169"/>
      <c r="V107" s="169"/>
    </row>
    <row r="108" spans="1:22" ht="38.25" x14ac:dyDescent="0.25">
      <c r="A108" s="192" t="s">
        <v>307</v>
      </c>
      <c r="B108" s="188" t="s">
        <v>293</v>
      </c>
      <c r="C108" s="188"/>
      <c r="D108" s="188" t="s">
        <v>183</v>
      </c>
      <c r="E108" s="188" t="s">
        <v>18</v>
      </c>
      <c r="F108" s="188" t="s">
        <v>12</v>
      </c>
      <c r="G108" s="188"/>
      <c r="H108" s="188"/>
      <c r="I108" s="188">
        <v>2</v>
      </c>
      <c r="J108" s="190" t="s">
        <v>76</v>
      </c>
      <c r="K108" s="190" t="s">
        <v>37</v>
      </c>
      <c r="L108" s="190" t="s">
        <v>38</v>
      </c>
      <c r="M108" s="190" t="s">
        <v>42</v>
      </c>
      <c r="N108" s="191">
        <v>15</v>
      </c>
      <c r="O108" s="196"/>
      <c r="P108" s="172"/>
      <c r="Q108" s="177">
        <v>1</v>
      </c>
      <c r="R108" s="172">
        <v>2</v>
      </c>
      <c r="S108" s="169"/>
      <c r="T108" s="296"/>
      <c r="U108" s="169"/>
      <c r="V108" s="169"/>
    </row>
    <row r="109" spans="1:22" ht="38.25" x14ac:dyDescent="0.25">
      <c r="A109" s="212"/>
      <c r="B109" s="314" t="s">
        <v>293</v>
      </c>
      <c r="C109" s="314"/>
      <c r="D109" s="314" t="s">
        <v>183</v>
      </c>
      <c r="E109" s="314" t="s">
        <v>18</v>
      </c>
      <c r="F109" s="314" t="s">
        <v>12</v>
      </c>
      <c r="G109" s="314"/>
      <c r="H109" s="314"/>
      <c r="I109" s="314">
        <v>2</v>
      </c>
      <c r="J109" s="314" t="s">
        <v>86</v>
      </c>
      <c r="K109" s="314" t="s">
        <v>41</v>
      </c>
      <c r="L109" s="314" t="s">
        <v>19</v>
      </c>
      <c r="M109" s="314" t="s">
        <v>42</v>
      </c>
      <c r="N109" s="316">
        <v>15</v>
      </c>
      <c r="O109" s="319"/>
      <c r="P109" s="317"/>
      <c r="Q109" s="317">
        <v>1</v>
      </c>
      <c r="R109" s="317">
        <v>2</v>
      </c>
      <c r="S109" s="169"/>
      <c r="T109" s="169"/>
      <c r="U109" s="169"/>
      <c r="V109" s="169"/>
    </row>
    <row r="110" spans="1:22" ht="25.5" x14ac:dyDescent="0.25">
      <c r="A110" s="193"/>
      <c r="B110" s="188" t="s">
        <v>293</v>
      </c>
      <c r="C110" s="188"/>
      <c r="D110" s="188" t="s">
        <v>183</v>
      </c>
      <c r="E110" s="188" t="s">
        <v>18</v>
      </c>
      <c r="F110" s="188" t="s">
        <v>12</v>
      </c>
      <c r="G110" s="188"/>
      <c r="H110" s="188"/>
      <c r="I110" s="188">
        <v>2</v>
      </c>
      <c r="J110" s="188" t="s">
        <v>77</v>
      </c>
      <c r="K110" s="188" t="s">
        <v>41</v>
      </c>
      <c r="L110" s="188" t="s">
        <v>19</v>
      </c>
      <c r="M110" s="188" t="s">
        <v>42</v>
      </c>
      <c r="N110" s="191">
        <v>15</v>
      </c>
      <c r="O110" s="196"/>
      <c r="P110" s="172"/>
      <c r="Q110" s="177">
        <v>1</v>
      </c>
      <c r="R110" s="172">
        <v>2</v>
      </c>
      <c r="S110" s="169"/>
      <c r="T110" s="169"/>
      <c r="U110" s="169"/>
      <c r="V110" s="169"/>
    </row>
    <row r="111" spans="1:22" ht="38.25" x14ac:dyDescent="0.25">
      <c r="A111" s="193" t="s">
        <v>308</v>
      </c>
      <c r="B111" s="188" t="s">
        <v>295</v>
      </c>
      <c r="C111" s="188"/>
      <c r="D111" s="188" t="s">
        <v>183</v>
      </c>
      <c r="E111" s="188" t="s">
        <v>18</v>
      </c>
      <c r="F111" s="188" t="s">
        <v>12</v>
      </c>
      <c r="G111" s="188"/>
      <c r="H111" s="188"/>
      <c r="I111" s="188">
        <v>4</v>
      </c>
      <c r="J111" s="188"/>
      <c r="K111" s="188"/>
      <c r="L111" s="188"/>
      <c r="M111" s="188"/>
      <c r="N111" s="191">
        <v>15</v>
      </c>
      <c r="O111" s="196"/>
      <c r="P111" s="172"/>
      <c r="Q111" s="177"/>
      <c r="R111" s="172"/>
      <c r="S111" s="169"/>
      <c r="T111" s="169"/>
      <c r="U111" s="169"/>
      <c r="V111" s="169"/>
    </row>
    <row r="112" spans="1:22" ht="63.75" x14ac:dyDescent="0.25">
      <c r="A112" s="192" t="s">
        <v>309</v>
      </c>
      <c r="B112" s="188" t="s">
        <v>310</v>
      </c>
      <c r="C112" s="188"/>
      <c r="D112" s="188" t="s">
        <v>199</v>
      </c>
      <c r="E112" s="188" t="s">
        <v>18</v>
      </c>
      <c r="F112" s="188" t="s">
        <v>19</v>
      </c>
      <c r="G112" s="188">
        <v>2</v>
      </c>
      <c r="H112" s="188"/>
      <c r="I112" s="188"/>
      <c r="J112" s="188" t="s">
        <v>162</v>
      </c>
      <c r="K112" s="188" t="s">
        <v>50</v>
      </c>
      <c r="L112" s="188" t="s">
        <v>38</v>
      </c>
      <c r="M112" s="188" t="s">
        <v>164</v>
      </c>
      <c r="N112" s="191">
        <v>15</v>
      </c>
      <c r="O112" s="196">
        <v>1</v>
      </c>
      <c r="P112" s="172"/>
      <c r="Q112" s="177"/>
      <c r="R112" s="172">
        <v>2</v>
      </c>
      <c r="S112" s="169"/>
      <c r="T112" s="217"/>
      <c r="U112" s="169"/>
      <c r="V112" s="169"/>
    </row>
    <row r="113" spans="1:22" ht="63.75" x14ac:dyDescent="0.25">
      <c r="A113" s="192"/>
      <c r="B113" s="188" t="s">
        <v>310</v>
      </c>
      <c r="C113" s="188"/>
      <c r="D113" s="188" t="s">
        <v>199</v>
      </c>
      <c r="E113" s="188" t="s">
        <v>18</v>
      </c>
      <c r="F113" s="188" t="s">
        <v>19</v>
      </c>
      <c r="G113" s="188">
        <v>1</v>
      </c>
      <c r="H113" s="188"/>
      <c r="I113" s="188"/>
      <c r="J113" s="188" t="s">
        <v>165</v>
      </c>
      <c r="K113" s="188" t="s">
        <v>92</v>
      </c>
      <c r="L113" s="188" t="s">
        <v>19</v>
      </c>
      <c r="M113" s="188" t="s">
        <v>42</v>
      </c>
      <c r="N113" s="191">
        <v>15</v>
      </c>
      <c r="O113" s="196">
        <v>1</v>
      </c>
      <c r="P113" s="172"/>
      <c r="Q113" s="177"/>
      <c r="R113" s="172">
        <v>1</v>
      </c>
      <c r="S113" s="169"/>
      <c r="T113" s="169"/>
      <c r="U113" s="169"/>
      <c r="V113" s="169"/>
    </row>
    <row r="114" spans="1:22" ht="63.75" x14ac:dyDescent="0.25">
      <c r="A114" s="193"/>
      <c r="B114" s="188" t="s">
        <v>310</v>
      </c>
      <c r="C114" s="188"/>
      <c r="D114" s="188" t="s">
        <v>199</v>
      </c>
      <c r="E114" s="188" t="s">
        <v>18</v>
      </c>
      <c r="F114" s="188" t="s">
        <v>12</v>
      </c>
      <c r="G114" s="188"/>
      <c r="H114" s="188">
        <v>2</v>
      </c>
      <c r="I114" s="188">
        <v>1</v>
      </c>
      <c r="J114" s="188" t="s">
        <v>165</v>
      </c>
      <c r="K114" s="188" t="s">
        <v>92</v>
      </c>
      <c r="L114" s="188" t="s">
        <v>19</v>
      </c>
      <c r="M114" s="188" t="s">
        <v>42</v>
      </c>
      <c r="N114" s="191">
        <v>15</v>
      </c>
      <c r="O114" s="196"/>
      <c r="P114" s="172">
        <v>1</v>
      </c>
      <c r="Q114" s="177">
        <v>1</v>
      </c>
      <c r="R114" s="172">
        <v>3</v>
      </c>
      <c r="S114" s="295">
        <v>3</v>
      </c>
      <c r="T114" s="284"/>
      <c r="U114" s="169"/>
      <c r="V114" s="169"/>
    </row>
    <row r="115" spans="1:22" ht="63.75" x14ac:dyDescent="0.25">
      <c r="A115" s="192" t="s">
        <v>311</v>
      </c>
      <c r="B115" s="190" t="s">
        <v>312</v>
      </c>
      <c r="C115" s="190"/>
      <c r="D115" s="190" t="s">
        <v>199</v>
      </c>
      <c r="E115" s="188" t="s">
        <v>18</v>
      </c>
      <c r="F115" s="190" t="s">
        <v>19</v>
      </c>
      <c r="G115" s="190">
        <v>2</v>
      </c>
      <c r="H115" s="190"/>
      <c r="I115" s="190"/>
      <c r="J115" s="190" t="s">
        <v>165</v>
      </c>
      <c r="K115" s="188" t="s">
        <v>92</v>
      </c>
      <c r="L115" s="188" t="s">
        <v>19</v>
      </c>
      <c r="M115" s="188" t="s">
        <v>42</v>
      </c>
      <c r="N115" s="191">
        <v>15</v>
      </c>
      <c r="O115" s="196">
        <v>1</v>
      </c>
      <c r="P115" s="172"/>
      <c r="Q115" s="177"/>
      <c r="R115" s="172">
        <v>2</v>
      </c>
      <c r="S115" s="169"/>
      <c r="T115" s="169"/>
      <c r="U115" s="169"/>
      <c r="V115" s="169"/>
    </row>
    <row r="116" spans="1:22" ht="63.75" x14ac:dyDescent="0.25">
      <c r="A116" s="193"/>
      <c r="B116" s="190" t="s">
        <v>312</v>
      </c>
      <c r="C116" s="190"/>
      <c r="D116" s="190" t="s">
        <v>199</v>
      </c>
      <c r="E116" s="188" t="s">
        <v>18</v>
      </c>
      <c r="F116" s="190" t="s">
        <v>12</v>
      </c>
      <c r="G116" s="190"/>
      <c r="H116" s="190">
        <v>1</v>
      </c>
      <c r="I116" s="190">
        <v>2</v>
      </c>
      <c r="J116" s="190" t="s">
        <v>63</v>
      </c>
      <c r="K116" s="190" t="s">
        <v>41</v>
      </c>
      <c r="L116" s="190" t="s">
        <v>19</v>
      </c>
      <c r="M116" s="190" t="s">
        <v>42</v>
      </c>
      <c r="N116" s="191">
        <v>15</v>
      </c>
      <c r="O116" s="196">
        <v>2</v>
      </c>
      <c r="P116" s="172">
        <v>1</v>
      </c>
      <c r="Q116" s="177">
        <v>1</v>
      </c>
      <c r="R116" s="172">
        <v>3</v>
      </c>
      <c r="S116" s="169"/>
      <c r="T116" s="169"/>
      <c r="U116" s="169"/>
      <c r="V116" s="169"/>
    </row>
    <row r="117" spans="1:22" ht="63.75" x14ac:dyDescent="0.25">
      <c r="A117" s="212" t="s">
        <v>313</v>
      </c>
      <c r="B117" s="197" t="s">
        <v>314</v>
      </c>
      <c r="C117" s="197"/>
      <c r="D117" s="197" t="s">
        <v>199</v>
      </c>
      <c r="E117" s="194" t="s">
        <v>18</v>
      </c>
      <c r="F117" s="197" t="s">
        <v>19</v>
      </c>
      <c r="G117" s="197">
        <v>2</v>
      </c>
      <c r="H117" s="197"/>
      <c r="I117" s="197"/>
      <c r="J117" s="197" t="s">
        <v>271</v>
      </c>
      <c r="K117" s="197" t="s">
        <v>92</v>
      </c>
      <c r="L117" s="197" t="s">
        <v>129</v>
      </c>
      <c r="M117" s="197" t="s">
        <v>42</v>
      </c>
      <c r="N117" s="191">
        <v>15</v>
      </c>
      <c r="O117" s="198">
        <v>1</v>
      </c>
      <c r="P117" s="205"/>
      <c r="Q117" s="177"/>
      <c r="R117" s="172">
        <v>2</v>
      </c>
      <c r="S117" s="169"/>
      <c r="T117" s="169"/>
      <c r="U117" s="169"/>
      <c r="V117" s="169"/>
    </row>
    <row r="118" spans="1:22" ht="63.75" x14ac:dyDescent="0.25">
      <c r="A118" s="212"/>
      <c r="B118" s="197" t="s">
        <v>314</v>
      </c>
      <c r="C118" s="197"/>
      <c r="D118" s="197" t="s">
        <v>199</v>
      </c>
      <c r="E118" s="194" t="s">
        <v>18</v>
      </c>
      <c r="F118" s="197" t="s">
        <v>12</v>
      </c>
      <c r="G118" s="197"/>
      <c r="H118" s="197">
        <v>1</v>
      </c>
      <c r="I118" s="197">
        <v>1</v>
      </c>
      <c r="J118" s="190" t="s">
        <v>64</v>
      </c>
      <c r="K118" s="188" t="s">
        <v>56</v>
      </c>
      <c r="L118" s="188" t="s">
        <v>19</v>
      </c>
      <c r="M118" s="188" t="s">
        <v>42</v>
      </c>
      <c r="N118" s="191">
        <v>15</v>
      </c>
      <c r="O118" s="198"/>
      <c r="P118" s="205">
        <v>1</v>
      </c>
      <c r="Q118" s="177">
        <v>1</v>
      </c>
      <c r="R118" s="172">
        <v>2</v>
      </c>
      <c r="S118" s="217"/>
      <c r="T118" s="217"/>
      <c r="U118" s="169"/>
      <c r="V118" s="169"/>
    </row>
    <row r="119" spans="1:22" ht="63.75" x14ac:dyDescent="0.25">
      <c r="A119" s="301" t="s">
        <v>315</v>
      </c>
      <c r="B119" s="300" t="s">
        <v>306</v>
      </c>
      <c r="C119" s="197"/>
      <c r="D119" s="197" t="s">
        <v>199</v>
      </c>
      <c r="E119" s="194" t="s">
        <v>18</v>
      </c>
      <c r="F119" s="197" t="s">
        <v>19</v>
      </c>
      <c r="G119" s="197">
        <v>2</v>
      </c>
      <c r="H119" s="197">
        <v>2</v>
      </c>
      <c r="I119" s="197"/>
      <c r="J119" s="197" t="s">
        <v>71</v>
      </c>
      <c r="K119" s="197" t="s">
        <v>50</v>
      </c>
      <c r="L119" s="194" t="s">
        <v>57</v>
      </c>
      <c r="M119" s="197" t="s">
        <v>72</v>
      </c>
      <c r="N119" s="191">
        <v>15</v>
      </c>
      <c r="O119" s="198">
        <v>1</v>
      </c>
      <c r="P119" s="205"/>
      <c r="Q119" s="177"/>
      <c r="R119" s="172">
        <v>2</v>
      </c>
      <c r="S119" s="169">
        <v>2</v>
      </c>
      <c r="T119" s="169"/>
      <c r="U119" s="169"/>
      <c r="V119" s="169"/>
    </row>
    <row r="120" spans="1:22" ht="63.75" x14ac:dyDescent="0.25">
      <c r="A120" s="209"/>
      <c r="B120" s="300" t="s">
        <v>306</v>
      </c>
      <c r="C120" s="197"/>
      <c r="D120" s="197" t="s">
        <v>199</v>
      </c>
      <c r="E120" s="194" t="s">
        <v>18</v>
      </c>
      <c r="F120" s="194"/>
      <c r="G120" s="194"/>
      <c r="H120" s="194">
        <v>2</v>
      </c>
      <c r="I120" s="194"/>
      <c r="J120" s="197" t="s">
        <v>87</v>
      </c>
      <c r="K120" s="194" t="s">
        <v>41</v>
      </c>
      <c r="L120" s="194" t="s">
        <v>19</v>
      </c>
      <c r="M120" s="194" t="s">
        <v>42</v>
      </c>
      <c r="N120" s="191">
        <v>15</v>
      </c>
      <c r="O120" s="198"/>
      <c r="P120" s="205">
        <v>1</v>
      </c>
      <c r="Q120" s="177"/>
      <c r="R120" s="172">
        <v>2</v>
      </c>
      <c r="S120" s="169"/>
      <c r="T120" s="169"/>
      <c r="U120" s="169"/>
      <c r="V120" s="169"/>
    </row>
    <row r="121" spans="1:22" ht="38.25" x14ac:dyDescent="0.25">
      <c r="A121" s="444" t="s">
        <v>316</v>
      </c>
      <c r="B121" s="188" t="s">
        <v>293</v>
      </c>
      <c r="C121" s="188"/>
      <c r="D121" s="190" t="s">
        <v>199</v>
      </c>
      <c r="E121" s="188" t="s">
        <v>18</v>
      </c>
      <c r="F121" s="188" t="s">
        <v>12</v>
      </c>
      <c r="G121" s="188"/>
      <c r="H121" s="188"/>
      <c r="I121" s="188">
        <v>2</v>
      </c>
      <c r="J121" s="188" t="s">
        <v>99</v>
      </c>
      <c r="K121" s="188" t="s">
        <v>92</v>
      </c>
      <c r="L121" s="188" t="s">
        <v>19</v>
      </c>
      <c r="M121" s="188" t="s">
        <v>42</v>
      </c>
      <c r="N121" s="191">
        <v>15</v>
      </c>
      <c r="O121" s="196"/>
      <c r="P121" s="172"/>
      <c r="Q121" s="177">
        <v>1</v>
      </c>
      <c r="R121" s="172">
        <v>2</v>
      </c>
      <c r="S121" s="169"/>
      <c r="T121" s="296"/>
      <c r="U121" s="169"/>
      <c r="V121" s="169"/>
    </row>
    <row r="122" spans="1:22" ht="51" x14ac:dyDescent="0.25">
      <c r="A122" s="445"/>
      <c r="B122" s="194" t="s">
        <v>293</v>
      </c>
      <c r="C122" s="188"/>
      <c r="D122" s="190" t="s">
        <v>199</v>
      </c>
      <c r="E122" s="188" t="s">
        <v>18</v>
      </c>
      <c r="F122" s="188" t="s">
        <v>12</v>
      </c>
      <c r="G122" s="188"/>
      <c r="H122" s="188"/>
      <c r="I122" s="188">
        <v>2</v>
      </c>
      <c r="J122" s="188" t="s">
        <v>100</v>
      </c>
      <c r="K122" s="188" t="s">
        <v>41</v>
      </c>
      <c r="L122" s="188" t="s">
        <v>19</v>
      </c>
      <c r="M122" s="188" t="s">
        <v>42</v>
      </c>
      <c r="N122" s="191">
        <v>15</v>
      </c>
      <c r="O122" s="196"/>
      <c r="P122" s="172"/>
      <c r="Q122" s="177">
        <v>1</v>
      </c>
      <c r="R122" s="172">
        <v>2</v>
      </c>
      <c r="S122" s="169"/>
      <c r="T122" s="169"/>
      <c r="U122" s="214"/>
      <c r="V122" s="213"/>
    </row>
    <row r="123" spans="1:22" ht="51" x14ac:dyDescent="0.25">
      <c r="A123" s="444">
        <v>100</v>
      </c>
      <c r="B123" s="321" t="s">
        <v>317</v>
      </c>
      <c r="C123" s="314"/>
      <c r="D123" s="314" t="s">
        <v>199</v>
      </c>
      <c r="E123" s="314" t="s">
        <v>18</v>
      </c>
      <c r="F123" s="314" t="s">
        <v>12</v>
      </c>
      <c r="G123" s="314">
        <v>2</v>
      </c>
      <c r="H123" s="314"/>
      <c r="I123" s="314"/>
      <c r="J123" s="314" t="s">
        <v>99</v>
      </c>
      <c r="K123" s="314" t="s">
        <v>92</v>
      </c>
      <c r="L123" s="314" t="s">
        <v>19</v>
      </c>
      <c r="M123" s="314" t="s">
        <v>42</v>
      </c>
      <c r="N123" s="316">
        <v>15</v>
      </c>
      <c r="O123" s="319">
        <v>1</v>
      </c>
      <c r="P123" s="317"/>
      <c r="Q123" s="317"/>
      <c r="R123" s="317">
        <v>2</v>
      </c>
      <c r="S123" s="169"/>
      <c r="T123" s="169"/>
      <c r="U123" s="214"/>
      <c r="V123" s="213"/>
    </row>
    <row r="124" spans="1:22" ht="51" x14ac:dyDescent="0.25">
      <c r="A124" s="445"/>
      <c r="B124" s="321" t="s">
        <v>317</v>
      </c>
      <c r="C124" s="314"/>
      <c r="D124" s="314" t="s">
        <v>199</v>
      </c>
      <c r="E124" s="314" t="s">
        <v>18</v>
      </c>
      <c r="F124" s="314" t="s">
        <v>12</v>
      </c>
      <c r="G124" s="314"/>
      <c r="H124" s="314"/>
      <c r="I124" s="314">
        <v>2</v>
      </c>
      <c r="J124" s="314" t="s">
        <v>101</v>
      </c>
      <c r="K124" s="314" t="s">
        <v>41</v>
      </c>
      <c r="L124" s="314" t="s">
        <v>19</v>
      </c>
      <c r="M124" s="314" t="s">
        <v>42</v>
      </c>
      <c r="N124" s="316">
        <v>20</v>
      </c>
      <c r="O124" s="319"/>
      <c r="P124" s="317"/>
      <c r="Q124" s="317">
        <v>1</v>
      </c>
      <c r="R124" s="317">
        <v>2</v>
      </c>
      <c r="S124" s="169"/>
      <c r="T124" s="169"/>
      <c r="U124" s="214"/>
      <c r="V124" s="213"/>
    </row>
    <row r="125" spans="1:22" ht="51" x14ac:dyDescent="0.25">
      <c r="A125" s="446">
        <v>101</v>
      </c>
      <c r="B125" s="294" t="s">
        <v>318</v>
      </c>
      <c r="C125" s="289"/>
      <c r="D125" s="289" t="s">
        <v>199</v>
      </c>
      <c r="E125" s="289" t="s">
        <v>18</v>
      </c>
      <c r="F125" s="289" t="s">
        <v>12</v>
      </c>
      <c r="G125" s="289">
        <v>2</v>
      </c>
      <c r="H125" s="289"/>
      <c r="I125" s="289"/>
      <c r="J125" s="289"/>
      <c r="K125" s="289"/>
      <c r="L125" s="289"/>
      <c r="M125" s="289"/>
      <c r="N125" s="291">
        <v>3</v>
      </c>
      <c r="O125" s="292"/>
      <c r="P125" s="293"/>
      <c r="Q125" s="293"/>
      <c r="R125" s="293"/>
      <c r="S125" s="169"/>
      <c r="T125" s="169"/>
      <c r="U125" s="214"/>
      <c r="V125" s="213"/>
    </row>
    <row r="126" spans="1:22" ht="51" x14ac:dyDescent="0.25">
      <c r="A126" s="447"/>
      <c r="B126" s="294" t="s">
        <v>318</v>
      </c>
      <c r="C126" s="289"/>
      <c r="D126" s="289" t="s">
        <v>199</v>
      </c>
      <c r="E126" s="289" t="s">
        <v>18</v>
      </c>
      <c r="F126" s="289" t="s">
        <v>12</v>
      </c>
      <c r="G126" s="289"/>
      <c r="H126" s="289"/>
      <c r="I126" s="289">
        <v>2</v>
      </c>
      <c r="J126" s="289"/>
      <c r="K126" s="289"/>
      <c r="L126" s="289"/>
      <c r="M126" s="289"/>
      <c r="N126" s="291">
        <v>3</v>
      </c>
      <c r="O126" s="292"/>
      <c r="P126" s="293"/>
      <c r="Q126" s="293"/>
      <c r="R126" s="293"/>
      <c r="S126" s="169"/>
      <c r="T126" s="169"/>
      <c r="U126" s="214"/>
      <c r="V126" s="213"/>
    </row>
    <row r="127" spans="1:22" x14ac:dyDescent="0.25">
      <c r="A127" s="213"/>
      <c r="B127" s="214"/>
      <c r="C127" s="213"/>
      <c r="D127" s="213"/>
      <c r="E127" s="213"/>
      <c r="F127" s="213"/>
      <c r="G127" s="213"/>
      <c r="H127" s="213"/>
      <c r="I127" s="213"/>
      <c r="J127" s="215"/>
      <c r="K127" s="214"/>
      <c r="L127" s="213"/>
      <c r="M127" s="216"/>
      <c r="N127" s="213"/>
      <c r="O127" s="213"/>
      <c r="P127" s="213"/>
      <c r="Q127" s="213"/>
      <c r="R127" s="213"/>
      <c r="S127" s="169"/>
      <c r="T127" s="169"/>
      <c r="U127" s="169"/>
      <c r="V127" s="169"/>
    </row>
    <row r="128" spans="1:22" x14ac:dyDescent="0.25">
      <c r="A128" s="169"/>
      <c r="B128" s="171"/>
      <c r="C128" s="171"/>
      <c r="D128" s="171"/>
      <c r="E128" s="171"/>
      <c r="F128" s="170"/>
      <c r="G128" s="169"/>
      <c r="H128" s="169"/>
      <c r="I128" s="169"/>
      <c r="J128" s="169"/>
      <c r="K128" s="169"/>
      <c r="L128" s="169"/>
      <c r="M128" s="169"/>
      <c r="N128" s="169"/>
      <c r="O128" s="169"/>
      <c r="P128" s="169"/>
      <c r="Q128" s="169"/>
      <c r="R128" s="169"/>
      <c r="S128" s="169"/>
      <c r="T128" s="169"/>
      <c r="U128" s="169"/>
      <c r="V128" s="169"/>
    </row>
    <row r="129" spans="1:22" ht="20.25" x14ac:dyDescent="0.25">
      <c r="A129" s="169"/>
      <c r="B129" s="450" t="s">
        <v>319</v>
      </c>
      <c r="C129" s="451"/>
      <c r="D129" s="452"/>
      <c r="E129" s="258">
        <v>4</v>
      </c>
      <c r="F129" s="448" t="s">
        <v>320</v>
      </c>
      <c r="G129" s="449"/>
      <c r="H129" s="449"/>
      <c r="I129" s="449"/>
      <c r="J129" s="449"/>
      <c r="K129" s="449"/>
      <c r="L129" s="449"/>
      <c r="M129" s="449"/>
      <c r="N129" s="449"/>
      <c r="O129" s="169"/>
      <c r="P129" s="169"/>
      <c r="Q129" s="169"/>
      <c r="R129" s="169"/>
      <c r="S129" s="169"/>
      <c r="T129" s="169"/>
      <c r="U129" s="169"/>
      <c r="V129" s="169"/>
    </row>
    <row r="131" spans="1:22" ht="21" x14ac:dyDescent="0.25">
      <c r="A131" s="173"/>
      <c r="B131" s="255" t="s">
        <v>321</v>
      </c>
      <c r="C131" s="255"/>
      <c r="D131" s="255"/>
      <c r="E131" s="255"/>
      <c r="F131" s="255"/>
      <c r="G131" s="255"/>
      <c r="H131" s="255"/>
      <c r="I131" s="255"/>
      <c r="J131" s="173"/>
      <c r="K131" s="220"/>
      <c r="L131" s="174"/>
      <c r="M131" s="174"/>
      <c r="N131" s="174"/>
      <c r="O131" s="218"/>
      <c r="P131" s="218"/>
      <c r="Q131" s="217"/>
      <c r="R131" s="217"/>
      <c r="S131" s="169"/>
      <c r="T131" s="169"/>
      <c r="U131" s="169"/>
      <c r="V131" s="169"/>
    </row>
    <row r="132" spans="1:22" ht="21" x14ac:dyDescent="0.25">
      <c r="A132" s="173"/>
      <c r="B132" s="431" t="s">
        <v>322</v>
      </c>
      <c r="C132" s="431"/>
      <c r="D132" s="431"/>
      <c r="E132" s="431"/>
      <c r="F132" s="431"/>
      <c r="G132" s="431"/>
      <c r="H132" s="431"/>
      <c r="I132" s="431"/>
      <c r="J132" s="173"/>
      <c r="K132" s="219"/>
      <c r="L132" s="174"/>
      <c r="M132" s="174"/>
      <c r="N132" s="174"/>
      <c r="O132" s="218"/>
      <c r="P132" s="218"/>
      <c r="Q132" s="217"/>
      <c r="R132" s="217"/>
      <c r="S132" s="169"/>
      <c r="T132" s="169"/>
      <c r="U132" s="169"/>
      <c r="V132" s="169"/>
    </row>
    <row r="133" spans="1:22" ht="21" x14ac:dyDescent="0.25">
      <c r="A133" s="221"/>
      <c r="B133" s="222"/>
      <c r="C133" s="222" t="s">
        <v>323</v>
      </c>
      <c r="D133" s="221"/>
      <c r="E133" s="221"/>
      <c r="F133" s="221"/>
      <c r="G133" s="221"/>
      <c r="H133" s="222"/>
      <c r="I133" s="222" t="s">
        <v>188</v>
      </c>
      <c r="J133" s="221"/>
      <c r="K133" s="222"/>
      <c r="L133" s="223"/>
      <c r="M133" s="223"/>
      <c r="N133" s="174"/>
      <c r="O133" s="218"/>
      <c r="P133" s="218"/>
      <c r="Q133" s="217"/>
      <c r="R133" s="217"/>
      <c r="S133" s="169"/>
      <c r="T133" s="169"/>
      <c r="U133" s="169"/>
      <c r="V133" s="169"/>
    </row>
    <row r="134" spans="1:22" ht="21" x14ac:dyDescent="0.25">
      <c r="A134" s="221"/>
      <c r="B134" s="222"/>
      <c r="C134" s="222"/>
      <c r="D134" s="221"/>
      <c r="E134" s="221"/>
      <c r="F134" s="221"/>
      <c r="G134" s="221"/>
      <c r="H134" s="222"/>
      <c r="I134" s="222"/>
      <c r="J134" s="221"/>
      <c r="K134" s="222"/>
      <c r="L134" s="223"/>
      <c r="M134" s="223"/>
      <c r="N134" s="174"/>
      <c r="O134" s="218"/>
      <c r="P134" s="218"/>
      <c r="Q134" s="217"/>
      <c r="R134" s="217"/>
      <c r="S134" s="169"/>
      <c r="T134" s="169"/>
      <c r="U134" s="169"/>
      <c r="V134" s="169"/>
    </row>
    <row r="135" spans="1:22" ht="21" x14ac:dyDescent="0.25">
      <c r="A135" s="221"/>
      <c r="B135" s="432"/>
      <c r="C135" s="432"/>
      <c r="D135" s="432"/>
      <c r="E135" s="432"/>
      <c r="F135" s="256"/>
      <c r="G135" s="256"/>
      <c r="H135" s="222"/>
      <c r="I135" s="222"/>
      <c r="J135" s="221"/>
      <c r="K135" s="222"/>
      <c r="L135" s="223"/>
      <c r="M135" s="223"/>
      <c r="N135" s="174"/>
      <c r="O135" s="218"/>
      <c r="P135" s="218"/>
      <c r="Q135" s="217"/>
      <c r="R135" s="217"/>
      <c r="S135" s="283"/>
      <c r="T135" s="283"/>
      <c r="U135" s="169"/>
      <c r="V135" s="169"/>
    </row>
    <row r="136" spans="1:22" x14ac:dyDescent="0.25">
      <c r="A136" s="176"/>
      <c r="B136" s="219"/>
      <c r="C136" s="173"/>
      <c r="D136" s="224"/>
      <c r="E136" s="173"/>
      <c r="F136" s="173"/>
      <c r="G136" s="173"/>
      <c r="H136" s="219"/>
      <c r="I136" s="219"/>
      <c r="J136" s="173"/>
      <c r="K136" s="219"/>
      <c r="L136" s="174"/>
      <c r="M136" s="174"/>
      <c r="N136" s="174"/>
      <c r="O136" s="218"/>
      <c r="P136" s="218"/>
      <c r="Q136" s="217"/>
      <c r="R136" s="217"/>
      <c r="S136" s="217"/>
      <c r="T136" s="217"/>
      <c r="U136" s="169"/>
      <c r="V136" s="169"/>
    </row>
    <row r="137" spans="1:22" ht="38.25" x14ac:dyDescent="0.25">
      <c r="A137" s="225" t="s">
        <v>0</v>
      </c>
      <c r="B137" s="433" t="s">
        <v>1</v>
      </c>
      <c r="C137" s="181" t="s">
        <v>2</v>
      </c>
      <c r="D137" s="182" t="s">
        <v>4</v>
      </c>
      <c r="E137" s="226"/>
      <c r="F137" s="227" t="s">
        <v>324</v>
      </c>
      <c r="G137" s="183"/>
      <c r="H137" s="257"/>
      <c r="I137" s="257"/>
      <c r="J137" s="440" t="s">
        <v>27</v>
      </c>
      <c r="K137" s="186" t="s">
        <v>6</v>
      </c>
      <c r="L137" s="440" t="s">
        <v>7</v>
      </c>
      <c r="M137" s="186" t="s">
        <v>325</v>
      </c>
      <c r="N137" s="438" t="s">
        <v>326</v>
      </c>
      <c r="O137" s="253"/>
      <c r="P137" s="253"/>
      <c r="Q137" s="438" t="s">
        <v>327</v>
      </c>
      <c r="R137" s="438" t="s">
        <v>32</v>
      </c>
      <c r="S137" s="280"/>
      <c r="T137" s="280"/>
      <c r="U137" s="278"/>
      <c r="V137" s="278"/>
    </row>
    <row r="138" spans="1:22" ht="38.25" x14ac:dyDescent="0.25">
      <c r="A138" s="225" t="s">
        <v>8</v>
      </c>
      <c r="B138" s="434"/>
      <c r="C138" s="272"/>
      <c r="D138" s="272" t="s">
        <v>11</v>
      </c>
      <c r="E138" s="272" t="s">
        <v>328</v>
      </c>
      <c r="F138" s="272" t="s">
        <v>329</v>
      </c>
      <c r="G138" s="273" t="s">
        <v>330</v>
      </c>
      <c r="H138" s="274"/>
      <c r="I138" s="274"/>
      <c r="J138" s="427"/>
      <c r="K138" s="181"/>
      <c r="L138" s="427"/>
      <c r="M138" s="181" t="s">
        <v>331</v>
      </c>
      <c r="N138" s="439"/>
      <c r="O138" s="275"/>
      <c r="P138" s="275"/>
      <c r="Q138" s="439"/>
      <c r="R138" s="439"/>
      <c r="S138" s="217"/>
      <c r="T138" s="217"/>
      <c r="U138" s="169"/>
      <c r="V138" s="169"/>
    </row>
    <row r="139" spans="1:22" ht="18.75" x14ac:dyDescent="0.25">
      <c r="A139" s="186"/>
      <c r="B139" s="435" t="s">
        <v>332</v>
      </c>
      <c r="C139" s="436"/>
      <c r="D139" s="436"/>
      <c r="E139" s="436"/>
      <c r="F139" s="436"/>
      <c r="G139" s="436"/>
      <c r="H139" s="436"/>
      <c r="I139" s="436"/>
      <c r="J139" s="436"/>
      <c r="K139" s="436"/>
      <c r="L139" s="436"/>
      <c r="M139" s="436"/>
      <c r="N139" s="436"/>
      <c r="O139" s="436"/>
      <c r="P139" s="436"/>
      <c r="Q139" s="437"/>
      <c r="R139" s="263"/>
      <c r="S139" s="217"/>
      <c r="T139" s="284"/>
    </row>
    <row r="140" spans="1:22" ht="48" x14ac:dyDescent="0.25">
      <c r="A140" s="235">
        <v>1</v>
      </c>
      <c r="B140" s="286" t="s">
        <v>333</v>
      </c>
      <c r="C140" s="246" t="s">
        <v>334</v>
      </c>
      <c r="D140" s="247" t="s">
        <v>19</v>
      </c>
      <c r="E140" s="247">
        <v>2</v>
      </c>
      <c r="F140" s="247"/>
      <c r="G140" s="248"/>
      <c r="H140" s="276"/>
      <c r="I140" s="276"/>
      <c r="J140" s="269" t="s">
        <v>335</v>
      </c>
      <c r="K140" s="270" t="s">
        <v>37</v>
      </c>
      <c r="L140" s="247" t="s">
        <v>38</v>
      </c>
      <c r="M140" s="247" t="s">
        <v>164</v>
      </c>
      <c r="N140" s="271">
        <v>1</v>
      </c>
      <c r="O140" s="277"/>
      <c r="P140" s="277"/>
      <c r="Q140" s="271">
        <v>1</v>
      </c>
      <c r="R140" s="262">
        <v>2</v>
      </c>
      <c r="S140" s="217"/>
      <c r="T140" s="217"/>
    </row>
    <row r="141" spans="1:22" ht="48" x14ac:dyDescent="0.25">
      <c r="A141" s="235"/>
      <c r="B141" s="281" t="s">
        <v>333</v>
      </c>
      <c r="C141" s="230" t="s">
        <v>334</v>
      </c>
      <c r="D141" s="231" t="s">
        <v>12</v>
      </c>
      <c r="E141" s="231"/>
      <c r="F141" s="231">
        <v>1</v>
      </c>
      <c r="G141" s="232"/>
      <c r="H141" s="257"/>
      <c r="I141" s="257"/>
      <c r="J141" s="260" t="s">
        <v>335</v>
      </c>
      <c r="K141" s="190" t="s">
        <v>37</v>
      </c>
      <c r="L141" s="231" t="s">
        <v>38</v>
      </c>
      <c r="M141" s="231" t="s">
        <v>164</v>
      </c>
      <c r="N141" s="271">
        <v>1</v>
      </c>
      <c r="O141" s="253"/>
      <c r="P141" s="253"/>
      <c r="Q141" s="233">
        <v>1</v>
      </c>
      <c r="R141" s="262">
        <v>1</v>
      </c>
      <c r="S141" s="217"/>
      <c r="T141" s="284"/>
    </row>
    <row r="142" spans="1:22" ht="72" x14ac:dyDescent="0.25">
      <c r="A142" s="228">
        <v>2</v>
      </c>
      <c r="B142" s="268" t="s">
        <v>336</v>
      </c>
      <c r="C142" s="230" t="s">
        <v>334</v>
      </c>
      <c r="D142" s="231" t="s">
        <v>19</v>
      </c>
      <c r="E142" s="231">
        <v>3</v>
      </c>
      <c r="F142" s="231"/>
      <c r="G142" s="232"/>
      <c r="H142" s="257"/>
      <c r="I142" s="257"/>
      <c r="J142" s="260" t="s">
        <v>112</v>
      </c>
      <c r="K142" s="190" t="s">
        <v>50</v>
      </c>
      <c r="L142" s="231" t="s">
        <v>62</v>
      </c>
      <c r="M142" s="231" t="s">
        <v>42</v>
      </c>
      <c r="N142" s="271">
        <v>1</v>
      </c>
      <c r="O142" s="253"/>
      <c r="P142" s="253"/>
      <c r="Q142" s="233">
        <v>1</v>
      </c>
      <c r="R142" s="262">
        <v>3</v>
      </c>
      <c r="S142" s="217"/>
      <c r="T142" s="217"/>
    </row>
    <row r="143" spans="1:22" ht="72" x14ac:dyDescent="0.25">
      <c r="A143" s="237"/>
      <c r="B143" s="268" t="s">
        <v>336</v>
      </c>
      <c r="C143" s="230" t="s">
        <v>334</v>
      </c>
      <c r="D143" s="231" t="s">
        <v>12</v>
      </c>
      <c r="E143" s="231"/>
      <c r="F143" s="231">
        <v>2</v>
      </c>
      <c r="G143" s="232"/>
      <c r="H143" s="257"/>
      <c r="I143" s="257"/>
      <c r="J143" s="260" t="s">
        <v>151</v>
      </c>
      <c r="K143" s="190" t="s">
        <v>92</v>
      </c>
      <c r="L143" s="231" t="s">
        <v>19</v>
      </c>
      <c r="M143" s="231" t="s">
        <v>42</v>
      </c>
      <c r="N143" s="271">
        <v>1</v>
      </c>
      <c r="O143" s="253"/>
      <c r="P143" s="253"/>
      <c r="Q143" s="233">
        <v>1</v>
      </c>
      <c r="R143" s="262">
        <v>2</v>
      </c>
      <c r="S143" s="217"/>
      <c r="T143" s="217"/>
    </row>
    <row r="144" spans="1:22" ht="48" x14ac:dyDescent="0.25">
      <c r="A144" s="228">
        <v>3</v>
      </c>
      <c r="B144" s="268" t="s">
        <v>337</v>
      </c>
      <c r="C144" s="230" t="s">
        <v>334</v>
      </c>
      <c r="D144" s="231" t="s">
        <v>19</v>
      </c>
      <c r="E144" s="231">
        <v>3</v>
      </c>
      <c r="F144" s="231"/>
      <c r="G144" s="232"/>
      <c r="H144" s="257"/>
      <c r="I144" s="257"/>
      <c r="J144" s="260" t="s">
        <v>145</v>
      </c>
      <c r="K144" s="190" t="s">
        <v>50</v>
      </c>
      <c r="L144" s="231" t="s">
        <v>19</v>
      </c>
      <c r="M144" s="231" t="s">
        <v>42</v>
      </c>
      <c r="N144" s="271">
        <v>1</v>
      </c>
      <c r="O144" s="253"/>
      <c r="P144" s="253"/>
      <c r="Q144" s="233">
        <v>1</v>
      </c>
      <c r="R144" s="262">
        <v>3</v>
      </c>
      <c r="S144" s="217"/>
      <c r="T144" s="217"/>
    </row>
    <row r="145" spans="1:21" ht="48" x14ac:dyDescent="0.25">
      <c r="A145" s="309"/>
      <c r="B145" s="325" t="s">
        <v>337</v>
      </c>
      <c r="C145" s="326" t="s">
        <v>334</v>
      </c>
      <c r="D145" s="327" t="s">
        <v>12</v>
      </c>
      <c r="E145" s="327"/>
      <c r="F145" s="327">
        <v>2</v>
      </c>
      <c r="G145" s="328"/>
      <c r="H145" s="329"/>
      <c r="I145" s="329"/>
      <c r="J145" s="330" t="s">
        <v>145</v>
      </c>
      <c r="K145" s="314" t="s">
        <v>50</v>
      </c>
      <c r="L145" s="327" t="s">
        <v>19</v>
      </c>
      <c r="M145" s="327" t="s">
        <v>42</v>
      </c>
      <c r="N145" s="331">
        <v>1</v>
      </c>
      <c r="O145" s="332"/>
      <c r="P145" s="332"/>
      <c r="Q145" s="333">
        <v>1</v>
      </c>
      <c r="R145" s="334">
        <v>2</v>
      </c>
      <c r="S145" s="217"/>
      <c r="T145" s="284"/>
    </row>
    <row r="146" spans="1:21" ht="36" x14ac:dyDescent="0.25">
      <c r="A146" s="228">
        <v>4</v>
      </c>
      <c r="B146" s="281" t="s">
        <v>338</v>
      </c>
      <c r="C146" s="230" t="s">
        <v>334</v>
      </c>
      <c r="D146" s="231" t="s">
        <v>19</v>
      </c>
      <c r="E146" s="231"/>
      <c r="F146" s="231">
        <v>2</v>
      </c>
      <c r="G146" s="232"/>
      <c r="H146" s="254"/>
      <c r="I146" s="254"/>
      <c r="J146" s="260" t="s">
        <v>109</v>
      </c>
      <c r="K146" s="190" t="s">
        <v>50</v>
      </c>
      <c r="L146" s="231" t="s">
        <v>19</v>
      </c>
      <c r="M146" s="231" t="s">
        <v>42</v>
      </c>
      <c r="N146" s="271">
        <v>1</v>
      </c>
      <c r="O146" s="253"/>
      <c r="P146" s="253"/>
      <c r="Q146" s="233">
        <v>1</v>
      </c>
      <c r="R146" s="262">
        <v>2</v>
      </c>
      <c r="S146" s="217"/>
      <c r="T146" s="217"/>
    </row>
    <row r="147" spans="1:21" ht="36" x14ac:dyDescent="0.25">
      <c r="A147" s="237"/>
      <c r="B147" s="281" t="s">
        <v>338</v>
      </c>
      <c r="C147" s="230" t="s">
        <v>334</v>
      </c>
      <c r="D147" s="231" t="s">
        <v>12</v>
      </c>
      <c r="E147" s="231"/>
      <c r="F147" s="231">
        <v>2</v>
      </c>
      <c r="G147" s="232"/>
      <c r="H147" s="257"/>
      <c r="I147" s="257"/>
      <c r="J147" s="260" t="s">
        <v>109</v>
      </c>
      <c r="K147" s="190" t="s">
        <v>50</v>
      </c>
      <c r="L147" s="231" t="s">
        <v>19</v>
      </c>
      <c r="M147" s="231" t="s">
        <v>42</v>
      </c>
      <c r="N147" s="271"/>
      <c r="O147" s="253"/>
      <c r="P147" s="253"/>
      <c r="Q147" s="233">
        <v>1</v>
      </c>
      <c r="R147" s="262">
        <v>2</v>
      </c>
      <c r="S147" s="217"/>
      <c r="T147" s="217"/>
    </row>
    <row r="148" spans="1:21" ht="48" x14ac:dyDescent="0.25">
      <c r="A148" s="429">
        <v>5</v>
      </c>
      <c r="B148" s="268" t="s">
        <v>339</v>
      </c>
      <c r="C148" s="230" t="s">
        <v>334</v>
      </c>
      <c r="D148" s="231" t="s">
        <v>19</v>
      </c>
      <c r="E148" s="231">
        <v>2</v>
      </c>
      <c r="F148" s="238"/>
      <c r="G148" s="232"/>
      <c r="H148" s="257"/>
      <c r="I148" s="257"/>
      <c r="J148" s="260" t="s">
        <v>71</v>
      </c>
      <c r="K148" s="190" t="s">
        <v>340</v>
      </c>
      <c r="L148" s="231" t="s">
        <v>57</v>
      </c>
      <c r="M148" s="231" t="s">
        <v>72</v>
      </c>
      <c r="N148" s="271">
        <v>1</v>
      </c>
      <c r="O148" s="253"/>
      <c r="P148" s="253"/>
      <c r="Q148" s="233"/>
      <c r="R148" s="262">
        <v>0</v>
      </c>
      <c r="S148" s="217"/>
      <c r="T148" s="217"/>
    </row>
    <row r="149" spans="1:21" ht="48" x14ac:dyDescent="0.25">
      <c r="A149" s="430"/>
      <c r="B149" s="268" t="s">
        <v>339</v>
      </c>
      <c r="C149" s="230" t="s">
        <v>334</v>
      </c>
      <c r="D149" s="231" t="s">
        <v>12</v>
      </c>
      <c r="E149" s="231"/>
      <c r="F149" s="231">
        <v>2</v>
      </c>
      <c r="G149" s="232"/>
      <c r="H149" s="257"/>
      <c r="I149" s="257"/>
      <c r="J149" s="260" t="s">
        <v>341</v>
      </c>
      <c r="K149" s="190" t="s">
        <v>340</v>
      </c>
      <c r="L149" s="231" t="s">
        <v>57</v>
      </c>
      <c r="M149" s="231" t="s">
        <v>72</v>
      </c>
      <c r="N149" s="271">
        <v>1</v>
      </c>
      <c r="O149" s="253"/>
      <c r="P149" s="253"/>
      <c r="Q149" s="233"/>
      <c r="R149" s="262">
        <v>0</v>
      </c>
      <c r="S149" s="217"/>
      <c r="T149" s="217"/>
    </row>
    <row r="150" spans="1:21" ht="36" x14ac:dyDescent="0.25">
      <c r="A150" s="228">
        <v>6</v>
      </c>
      <c r="B150" s="268" t="s">
        <v>342</v>
      </c>
      <c r="C150" s="230" t="s">
        <v>334</v>
      </c>
      <c r="D150" s="231" t="s">
        <v>19</v>
      </c>
      <c r="E150" s="231">
        <v>2</v>
      </c>
      <c r="F150" s="238"/>
      <c r="G150" s="232"/>
      <c r="H150" s="257"/>
      <c r="I150" s="257"/>
      <c r="J150" s="260" t="s">
        <v>109</v>
      </c>
      <c r="K150" s="190" t="s">
        <v>50</v>
      </c>
      <c r="L150" s="231" t="s">
        <v>19</v>
      </c>
      <c r="M150" s="231" t="s">
        <v>42</v>
      </c>
      <c r="N150" s="271">
        <v>1</v>
      </c>
      <c r="O150" s="253"/>
      <c r="P150" s="253"/>
      <c r="Q150" s="233">
        <v>1</v>
      </c>
      <c r="R150" s="262">
        <v>2</v>
      </c>
      <c r="S150" s="217"/>
      <c r="T150" s="217"/>
    </row>
    <row r="151" spans="1:21" ht="36" x14ac:dyDescent="0.25">
      <c r="A151" s="235"/>
      <c r="B151" s="268" t="s">
        <v>342</v>
      </c>
      <c r="C151" s="230" t="s">
        <v>334</v>
      </c>
      <c r="D151" s="231" t="s">
        <v>12</v>
      </c>
      <c r="E151" s="231"/>
      <c r="F151" s="231">
        <v>2</v>
      </c>
      <c r="G151" s="232"/>
      <c r="H151" s="257"/>
      <c r="I151" s="257"/>
      <c r="J151" s="260" t="s">
        <v>177</v>
      </c>
      <c r="K151" s="190" t="s">
        <v>41</v>
      </c>
      <c r="L151" s="231" t="s">
        <v>19</v>
      </c>
      <c r="M151" s="231" t="s">
        <v>42</v>
      </c>
      <c r="N151" s="271">
        <v>1</v>
      </c>
      <c r="O151" s="253"/>
      <c r="P151" s="253"/>
      <c r="Q151" s="233">
        <v>1</v>
      </c>
      <c r="R151" s="262">
        <v>2</v>
      </c>
      <c r="S151" s="217"/>
      <c r="T151" s="217"/>
    </row>
    <row r="152" spans="1:21" ht="60" x14ac:dyDescent="0.25">
      <c r="A152" s="228">
        <v>7</v>
      </c>
      <c r="B152" s="268" t="s">
        <v>343</v>
      </c>
      <c r="C152" s="239" t="s">
        <v>334</v>
      </c>
      <c r="D152" s="240" t="s">
        <v>19</v>
      </c>
      <c r="E152" s="240">
        <v>2</v>
      </c>
      <c r="F152" s="241"/>
      <c r="G152" s="242"/>
      <c r="H152" s="257"/>
      <c r="I152" s="257"/>
      <c r="J152" s="261" t="s">
        <v>71</v>
      </c>
      <c r="K152" s="190" t="s">
        <v>344</v>
      </c>
      <c r="L152" s="231" t="s">
        <v>57</v>
      </c>
      <c r="M152" s="240" t="s">
        <v>72</v>
      </c>
      <c r="N152" s="271">
        <v>1</v>
      </c>
      <c r="O152" s="253"/>
      <c r="P152" s="253"/>
      <c r="Q152" s="233"/>
      <c r="R152" s="262">
        <v>0</v>
      </c>
      <c r="S152" s="217"/>
      <c r="T152" s="217"/>
    </row>
    <row r="153" spans="1:21" ht="60" x14ac:dyDescent="0.25">
      <c r="A153" s="237"/>
      <c r="B153" s="268" t="s">
        <v>343</v>
      </c>
      <c r="C153" s="239" t="s">
        <v>334</v>
      </c>
      <c r="D153" s="240" t="s">
        <v>12</v>
      </c>
      <c r="E153" s="240"/>
      <c r="F153" s="240">
        <v>2</v>
      </c>
      <c r="G153" s="242"/>
      <c r="H153" s="257"/>
      <c r="I153" s="257"/>
      <c r="J153" s="261" t="s">
        <v>71</v>
      </c>
      <c r="K153" s="190" t="s">
        <v>344</v>
      </c>
      <c r="L153" s="231" t="s">
        <v>57</v>
      </c>
      <c r="M153" s="240" t="s">
        <v>72</v>
      </c>
      <c r="N153" s="271">
        <v>1</v>
      </c>
      <c r="O153" s="257"/>
      <c r="P153" s="257"/>
      <c r="Q153" s="233"/>
      <c r="R153" s="262">
        <v>0</v>
      </c>
      <c r="S153" s="217"/>
      <c r="T153" s="284"/>
    </row>
    <row r="154" spans="1:21" ht="60" x14ac:dyDescent="0.25">
      <c r="A154" s="228">
        <v>8</v>
      </c>
      <c r="B154" s="268" t="s">
        <v>345</v>
      </c>
      <c r="C154" s="239" t="s">
        <v>334</v>
      </c>
      <c r="D154" s="240" t="s">
        <v>19</v>
      </c>
      <c r="E154" s="240">
        <v>2</v>
      </c>
      <c r="F154" s="241"/>
      <c r="G154" s="242"/>
      <c r="H154" s="257"/>
      <c r="I154" s="257"/>
      <c r="J154" s="261" t="s">
        <v>173</v>
      </c>
      <c r="K154" s="190" t="s">
        <v>37</v>
      </c>
      <c r="L154" s="240" t="s">
        <v>38</v>
      </c>
      <c r="M154" s="240" t="s">
        <v>159</v>
      </c>
      <c r="N154" s="271">
        <v>1</v>
      </c>
      <c r="O154" s="257"/>
      <c r="P154" s="257"/>
      <c r="Q154" s="233">
        <v>1</v>
      </c>
      <c r="R154" s="262">
        <v>2</v>
      </c>
      <c r="S154" s="217"/>
      <c r="T154" s="217"/>
    </row>
    <row r="155" spans="1:21" ht="60" x14ac:dyDescent="0.25">
      <c r="A155" s="235"/>
      <c r="B155" s="236" t="s">
        <v>345</v>
      </c>
      <c r="C155" s="239" t="s">
        <v>334</v>
      </c>
      <c r="D155" s="240" t="s">
        <v>12</v>
      </c>
      <c r="E155" s="240"/>
      <c r="F155" s="240">
        <v>2</v>
      </c>
      <c r="G155" s="242"/>
      <c r="H155" s="257"/>
      <c r="I155" s="257"/>
      <c r="J155" s="261" t="s">
        <v>173</v>
      </c>
      <c r="K155" s="190" t="s">
        <v>37</v>
      </c>
      <c r="L155" s="240" t="s">
        <v>38</v>
      </c>
      <c r="M155" s="240" t="s">
        <v>159</v>
      </c>
      <c r="N155" s="271">
        <v>1</v>
      </c>
      <c r="O155" s="257"/>
      <c r="P155" s="257"/>
      <c r="Q155" s="233">
        <v>1</v>
      </c>
      <c r="R155" s="262">
        <v>2</v>
      </c>
      <c r="S155" s="217"/>
      <c r="T155" s="217"/>
      <c r="U155" s="169"/>
    </row>
    <row r="156" spans="1:21" ht="25.5" x14ac:dyDescent="0.25">
      <c r="A156" s="228">
        <v>9</v>
      </c>
      <c r="B156" s="229" t="s">
        <v>346</v>
      </c>
      <c r="C156" s="239" t="s">
        <v>334</v>
      </c>
      <c r="D156" s="240" t="s">
        <v>19</v>
      </c>
      <c r="E156" s="240">
        <v>2</v>
      </c>
      <c r="F156" s="241"/>
      <c r="G156" s="242"/>
      <c r="H156" s="257"/>
      <c r="I156" s="257"/>
      <c r="J156" s="261" t="s">
        <v>347</v>
      </c>
      <c r="K156" s="190" t="s">
        <v>37</v>
      </c>
      <c r="L156" s="240" t="s">
        <v>38</v>
      </c>
      <c r="M156" s="240" t="s">
        <v>159</v>
      </c>
      <c r="N156" s="271">
        <v>1</v>
      </c>
      <c r="O156" s="257"/>
      <c r="P156" s="257"/>
      <c r="Q156" s="233"/>
      <c r="R156" s="262">
        <v>0</v>
      </c>
      <c r="S156" s="217"/>
      <c r="T156" s="217"/>
      <c r="U156" s="169"/>
    </row>
    <row r="157" spans="1:21" ht="25.5" x14ac:dyDescent="0.25">
      <c r="A157" s="235"/>
      <c r="B157" s="268" t="s">
        <v>346</v>
      </c>
      <c r="C157" s="239" t="s">
        <v>334</v>
      </c>
      <c r="D157" s="240" t="s">
        <v>12</v>
      </c>
      <c r="E157" s="240"/>
      <c r="F157" s="240">
        <v>2</v>
      </c>
      <c r="G157" s="242"/>
      <c r="H157" s="257"/>
      <c r="I157" s="257"/>
      <c r="J157" s="261" t="s">
        <v>347</v>
      </c>
      <c r="K157" s="190" t="s">
        <v>37</v>
      </c>
      <c r="L157" s="240" t="s">
        <v>38</v>
      </c>
      <c r="M157" s="240" t="s">
        <v>159</v>
      </c>
      <c r="N157" s="271">
        <v>1</v>
      </c>
      <c r="O157" s="257"/>
      <c r="P157" s="257"/>
      <c r="Q157" s="233"/>
      <c r="R157" s="262">
        <v>0</v>
      </c>
      <c r="S157" s="217"/>
      <c r="T157" s="217"/>
      <c r="U157" s="169"/>
    </row>
    <row r="158" spans="1:21" ht="72" x14ac:dyDescent="0.25">
      <c r="A158" s="228">
        <v>10</v>
      </c>
      <c r="B158" s="268" t="s">
        <v>348</v>
      </c>
      <c r="C158" s="239" t="s">
        <v>334</v>
      </c>
      <c r="D158" s="240" t="s">
        <v>19</v>
      </c>
      <c r="E158" s="240">
        <v>2</v>
      </c>
      <c r="F158" s="241"/>
      <c r="G158" s="242"/>
      <c r="H158" s="257"/>
      <c r="I158" s="257"/>
      <c r="J158" s="261" t="s">
        <v>162</v>
      </c>
      <c r="K158" s="190" t="s">
        <v>50</v>
      </c>
      <c r="L158" s="240" t="s">
        <v>38</v>
      </c>
      <c r="M158" s="240" t="s">
        <v>164</v>
      </c>
      <c r="N158" s="271">
        <v>1</v>
      </c>
      <c r="O158" s="257"/>
      <c r="P158" s="257"/>
      <c r="Q158" s="233"/>
      <c r="R158" s="262">
        <v>0</v>
      </c>
      <c r="S158" s="217"/>
      <c r="T158" s="217"/>
      <c r="U158" s="169"/>
    </row>
    <row r="159" spans="1:21" ht="72" x14ac:dyDescent="0.25">
      <c r="A159" s="235"/>
      <c r="B159" s="268" t="s">
        <v>348</v>
      </c>
      <c r="C159" s="239" t="s">
        <v>334</v>
      </c>
      <c r="D159" s="240" t="s">
        <v>12</v>
      </c>
      <c r="E159" s="240"/>
      <c r="F159" s="240">
        <v>2</v>
      </c>
      <c r="G159" s="242"/>
      <c r="H159" s="257"/>
      <c r="I159" s="257"/>
      <c r="J159" s="261" t="s">
        <v>165</v>
      </c>
      <c r="K159" s="190" t="s">
        <v>41</v>
      </c>
      <c r="L159" s="240" t="s">
        <v>19</v>
      </c>
      <c r="M159" s="240" t="s">
        <v>42</v>
      </c>
      <c r="N159" s="271">
        <v>1</v>
      </c>
      <c r="O159" s="257"/>
      <c r="P159" s="257"/>
      <c r="Q159" s="233"/>
      <c r="R159" s="262">
        <v>0</v>
      </c>
      <c r="S159" s="217"/>
      <c r="T159" s="217"/>
      <c r="U159" s="169"/>
    </row>
    <row r="160" spans="1:21" ht="72" x14ac:dyDescent="0.25">
      <c r="A160" s="228">
        <v>11</v>
      </c>
      <c r="B160" s="268" t="s">
        <v>349</v>
      </c>
      <c r="C160" s="239" t="s">
        <v>334</v>
      </c>
      <c r="D160" s="240" t="s">
        <v>19</v>
      </c>
      <c r="E160" s="240">
        <v>2</v>
      </c>
      <c r="F160" s="240"/>
      <c r="G160" s="242"/>
      <c r="H160" s="257"/>
      <c r="I160" s="257"/>
      <c r="J160" s="261" t="s">
        <v>335</v>
      </c>
      <c r="K160" s="190" t="s">
        <v>37</v>
      </c>
      <c r="L160" s="240" t="s">
        <v>38</v>
      </c>
      <c r="M160" s="240" t="s">
        <v>164</v>
      </c>
      <c r="N160" s="271">
        <v>1</v>
      </c>
      <c r="O160" s="257"/>
      <c r="P160" s="257"/>
      <c r="Q160" s="233"/>
      <c r="R160" s="262">
        <v>0</v>
      </c>
      <c r="S160" s="217"/>
      <c r="T160" s="217"/>
      <c r="U160" s="169"/>
    </row>
    <row r="161" spans="1:21" ht="72" x14ac:dyDescent="0.25">
      <c r="A161" s="237"/>
      <c r="B161" s="268" t="s">
        <v>349</v>
      </c>
      <c r="C161" s="239" t="s">
        <v>334</v>
      </c>
      <c r="D161" s="240" t="s">
        <v>12</v>
      </c>
      <c r="E161" s="240"/>
      <c r="F161" s="240">
        <v>2</v>
      </c>
      <c r="G161" s="242"/>
      <c r="H161" s="257"/>
      <c r="I161" s="257"/>
      <c r="J161" s="261" t="s">
        <v>335</v>
      </c>
      <c r="K161" s="190" t="s">
        <v>37</v>
      </c>
      <c r="L161" s="240" t="s">
        <v>38</v>
      </c>
      <c r="M161" s="240" t="s">
        <v>164</v>
      </c>
      <c r="N161" s="271">
        <v>1</v>
      </c>
      <c r="O161" s="257"/>
      <c r="P161" s="257"/>
      <c r="Q161" s="233"/>
      <c r="R161" s="262">
        <v>0</v>
      </c>
      <c r="S161" s="217"/>
      <c r="T161" s="217"/>
      <c r="U161" s="169"/>
    </row>
    <row r="162" spans="1:21" ht="48" x14ac:dyDescent="0.25">
      <c r="A162" s="235">
        <v>12</v>
      </c>
      <c r="B162" s="268" t="s">
        <v>350</v>
      </c>
      <c r="C162" s="239" t="s">
        <v>334</v>
      </c>
      <c r="D162" s="240" t="s">
        <v>19</v>
      </c>
      <c r="E162" s="240">
        <v>2</v>
      </c>
      <c r="F162" s="241"/>
      <c r="G162" s="242"/>
      <c r="H162" s="257"/>
      <c r="I162" s="257"/>
      <c r="J162" s="261" t="s">
        <v>347</v>
      </c>
      <c r="K162" s="190" t="s">
        <v>37</v>
      </c>
      <c r="L162" s="240" t="s">
        <v>38</v>
      </c>
      <c r="M162" s="240" t="s">
        <v>159</v>
      </c>
      <c r="N162" s="271">
        <v>1</v>
      </c>
      <c r="O162" s="257"/>
      <c r="P162" s="257"/>
      <c r="Q162" s="233"/>
      <c r="R162" s="262">
        <v>0</v>
      </c>
      <c r="S162" s="217"/>
      <c r="T162" s="217"/>
      <c r="U162" s="169"/>
    </row>
    <row r="163" spans="1:21" ht="48" x14ac:dyDescent="0.25">
      <c r="A163" s="237"/>
      <c r="B163" s="268" t="s">
        <v>350</v>
      </c>
      <c r="C163" s="239" t="s">
        <v>334</v>
      </c>
      <c r="D163" s="240" t="s">
        <v>12</v>
      </c>
      <c r="E163" s="240"/>
      <c r="F163" s="240">
        <v>2</v>
      </c>
      <c r="G163" s="242"/>
      <c r="H163" s="257"/>
      <c r="I163" s="257"/>
      <c r="J163" s="261" t="s">
        <v>347</v>
      </c>
      <c r="K163" s="190" t="s">
        <v>37</v>
      </c>
      <c r="L163" s="240" t="s">
        <v>38</v>
      </c>
      <c r="M163" s="240" t="s">
        <v>159</v>
      </c>
      <c r="N163" s="271">
        <v>1</v>
      </c>
      <c r="O163" s="257"/>
      <c r="P163" s="257"/>
      <c r="Q163" s="233"/>
      <c r="R163" s="262">
        <v>0</v>
      </c>
      <c r="S163" s="217"/>
      <c r="T163" s="217"/>
      <c r="U163" s="169"/>
    </row>
    <row r="164" spans="1:21" ht="60" x14ac:dyDescent="0.25">
      <c r="A164" s="228">
        <v>13</v>
      </c>
      <c r="B164" s="268" t="s">
        <v>351</v>
      </c>
      <c r="C164" s="239" t="s">
        <v>334</v>
      </c>
      <c r="D164" s="240" t="s">
        <v>19</v>
      </c>
      <c r="E164" s="240">
        <v>2</v>
      </c>
      <c r="F164" s="240"/>
      <c r="G164" s="242"/>
      <c r="H164" s="257"/>
      <c r="I164" s="257"/>
      <c r="J164" s="261" t="s">
        <v>145</v>
      </c>
      <c r="K164" s="190" t="s">
        <v>50</v>
      </c>
      <c r="L164" s="240" t="s">
        <v>19</v>
      </c>
      <c r="M164" s="240" t="s">
        <v>42</v>
      </c>
      <c r="N164" s="271">
        <v>1</v>
      </c>
      <c r="O164" s="257"/>
      <c r="P164" s="257"/>
      <c r="Q164" s="233"/>
      <c r="R164" s="262">
        <v>0</v>
      </c>
      <c r="S164" s="217"/>
      <c r="T164" s="217"/>
      <c r="U164" s="169"/>
    </row>
    <row r="165" spans="1:21" ht="60" x14ac:dyDescent="0.25">
      <c r="A165" s="237"/>
      <c r="B165" s="268" t="s">
        <v>351</v>
      </c>
      <c r="C165" s="239" t="s">
        <v>334</v>
      </c>
      <c r="D165" s="240" t="s">
        <v>12</v>
      </c>
      <c r="E165" s="240"/>
      <c r="F165" s="240">
        <v>2</v>
      </c>
      <c r="G165" s="242"/>
      <c r="H165" s="257"/>
      <c r="I165" s="257"/>
      <c r="J165" s="261" t="s">
        <v>145</v>
      </c>
      <c r="K165" s="190" t="s">
        <v>50</v>
      </c>
      <c r="L165" s="240" t="s">
        <v>19</v>
      </c>
      <c r="M165" s="240" t="s">
        <v>42</v>
      </c>
      <c r="N165" s="271">
        <v>1</v>
      </c>
      <c r="O165" s="257"/>
      <c r="P165" s="257"/>
      <c r="Q165" s="233"/>
      <c r="R165" s="262">
        <v>0</v>
      </c>
      <c r="S165" s="217"/>
      <c r="T165" s="217"/>
      <c r="U165" s="169"/>
    </row>
    <row r="166" spans="1:21" ht="132" x14ac:dyDescent="0.25">
      <c r="A166" s="228">
        <v>14</v>
      </c>
      <c r="B166" s="281" t="s">
        <v>352</v>
      </c>
      <c r="C166" s="239" t="s">
        <v>334</v>
      </c>
      <c r="D166" s="240" t="s">
        <v>19</v>
      </c>
      <c r="E166" s="240">
        <v>2</v>
      </c>
      <c r="F166" s="240"/>
      <c r="G166" s="242"/>
      <c r="H166" s="257"/>
      <c r="I166" s="257"/>
      <c r="J166" s="261" t="s">
        <v>91</v>
      </c>
      <c r="K166" s="190" t="s">
        <v>92</v>
      </c>
      <c r="L166" s="240" t="s">
        <v>19</v>
      </c>
      <c r="M166" s="240" t="s">
        <v>42</v>
      </c>
      <c r="N166" s="271">
        <v>1</v>
      </c>
      <c r="O166" s="257"/>
      <c r="P166" s="257"/>
      <c r="Q166" s="233">
        <v>1</v>
      </c>
      <c r="R166" s="234">
        <v>2</v>
      </c>
      <c r="S166" s="217"/>
      <c r="T166" s="217"/>
      <c r="U166" s="169"/>
    </row>
    <row r="167" spans="1:21" ht="132" x14ac:dyDescent="0.25">
      <c r="A167" s="235"/>
      <c r="B167" s="282" t="s">
        <v>352</v>
      </c>
      <c r="C167" s="244" t="s">
        <v>334</v>
      </c>
      <c r="D167" s="244" t="s">
        <v>12</v>
      </c>
      <c r="E167" s="244"/>
      <c r="F167" s="245">
        <v>2</v>
      </c>
      <c r="G167" s="244"/>
      <c r="H167" s="180"/>
      <c r="I167" s="180"/>
      <c r="J167" s="265" t="s">
        <v>353</v>
      </c>
      <c r="K167" s="190" t="s">
        <v>41</v>
      </c>
      <c r="L167" s="244" t="s">
        <v>19</v>
      </c>
      <c r="M167" s="244" t="s">
        <v>42</v>
      </c>
      <c r="N167" s="271">
        <v>1</v>
      </c>
      <c r="O167" s="180"/>
      <c r="P167" s="180"/>
      <c r="Q167" s="267">
        <v>1</v>
      </c>
      <c r="R167" s="262">
        <v>2</v>
      </c>
      <c r="S167" s="217"/>
      <c r="T167" s="217"/>
      <c r="U167" s="169"/>
    </row>
    <row r="168" spans="1:21" ht="60" x14ac:dyDescent="0.25">
      <c r="A168" s="228">
        <v>19</v>
      </c>
      <c r="B168" s="268" t="s">
        <v>354</v>
      </c>
      <c r="C168" s="230" t="s">
        <v>355</v>
      </c>
      <c r="D168" s="231" t="s">
        <v>19</v>
      </c>
      <c r="E168" s="240">
        <v>2</v>
      </c>
      <c r="F168" s="240"/>
      <c r="G168" s="242"/>
      <c r="H168" s="257"/>
      <c r="I168" s="257"/>
      <c r="J168" s="261" t="s">
        <v>145</v>
      </c>
      <c r="K168" s="190" t="s">
        <v>50</v>
      </c>
      <c r="L168" s="240" t="s">
        <v>19</v>
      </c>
      <c r="M168" s="240" t="s">
        <v>42</v>
      </c>
      <c r="N168" s="271">
        <v>1</v>
      </c>
      <c r="O168" s="257"/>
      <c r="P168" s="257"/>
      <c r="Q168" s="233">
        <v>1</v>
      </c>
      <c r="R168" s="262">
        <v>2</v>
      </c>
      <c r="S168" s="290"/>
      <c r="T168" s="280"/>
      <c r="U168" s="278"/>
    </row>
    <row r="169" spans="1:21" ht="60" x14ac:dyDescent="0.25">
      <c r="A169" s="237"/>
      <c r="B169" s="268" t="s">
        <v>354</v>
      </c>
      <c r="C169" s="230" t="s">
        <v>355</v>
      </c>
      <c r="D169" s="231" t="s">
        <v>12</v>
      </c>
      <c r="E169" s="240"/>
      <c r="F169" s="241">
        <v>2</v>
      </c>
      <c r="G169" s="242"/>
      <c r="H169" s="257"/>
      <c r="I169" s="257"/>
      <c r="J169" s="261" t="s">
        <v>77</v>
      </c>
      <c r="K169" s="190" t="s">
        <v>41</v>
      </c>
      <c r="L169" s="240" t="s">
        <v>19</v>
      </c>
      <c r="M169" s="240" t="s">
        <v>42</v>
      </c>
      <c r="N169" s="271">
        <v>1</v>
      </c>
      <c r="O169" s="257"/>
      <c r="P169" s="257"/>
      <c r="Q169" s="233">
        <v>1</v>
      </c>
      <c r="R169" s="262">
        <v>2</v>
      </c>
      <c r="S169" s="217"/>
      <c r="T169" s="217"/>
      <c r="U169" s="169"/>
    </row>
    <row r="170" spans="1:21" ht="18" x14ac:dyDescent="0.25">
      <c r="A170" s="186"/>
      <c r="B170" s="302" t="s">
        <v>356</v>
      </c>
      <c r="C170" s="303"/>
      <c r="D170" s="303"/>
      <c r="E170" s="303"/>
      <c r="F170" s="303"/>
      <c r="G170" s="303"/>
      <c r="H170" s="303"/>
      <c r="I170" s="303"/>
      <c r="J170" s="303"/>
      <c r="K170" s="303"/>
      <c r="L170" s="303"/>
      <c r="M170" s="303"/>
      <c r="N170" s="303"/>
      <c r="O170" s="303"/>
      <c r="P170" s="303"/>
      <c r="Q170" s="304"/>
      <c r="R170" s="186"/>
      <c r="S170" s="217"/>
      <c r="T170" s="284"/>
      <c r="U170" s="169"/>
    </row>
    <row r="171" spans="1:21" ht="48" x14ac:dyDescent="0.25">
      <c r="A171" s="235">
        <v>30</v>
      </c>
      <c r="B171" s="286" t="s">
        <v>333</v>
      </c>
      <c r="C171" s="246" t="s">
        <v>355</v>
      </c>
      <c r="D171" s="247" t="s">
        <v>19</v>
      </c>
      <c r="E171" s="247">
        <v>2</v>
      </c>
      <c r="F171" s="247"/>
      <c r="G171" s="248"/>
      <c r="H171" s="259"/>
      <c r="I171" s="259"/>
      <c r="J171" s="269" t="s">
        <v>335</v>
      </c>
      <c r="K171" s="270" t="s">
        <v>37</v>
      </c>
      <c r="L171" s="247" t="s">
        <v>38</v>
      </c>
      <c r="M171" s="247" t="s">
        <v>164</v>
      </c>
      <c r="N171" s="271">
        <v>4</v>
      </c>
      <c r="O171" s="259"/>
      <c r="P171" s="259"/>
      <c r="Q171" s="271">
        <v>1</v>
      </c>
      <c r="R171" s="262">
        <v>2</v>
      </c>
      <c r="S171" s="217"/>
      <c r="T171" s="217"/>
    </row>
    <row r="172" spans="1:21" ht="48" x14ac:dyDescent="0.25">
      <c r="A172" s="237"/>
      <c r="B172" s="287" t="s">
        <v>333</v>
      </c>
      <c r="C172" s="230" t="s">
        <v>355</v>
      </c>
      <c r="D172" s="231" t="s">
        <v>12</v>
      </c>
      <c r="E172" s="231"/>
      <c r="F172" s="231">
        <v>1</v>
      </c>
      <c r="G172" s="232"/>
      <c r="H172" s="257"/>
      <c r="I172" s="257"/>
      <c r="J172" s="260" t="s">
        <v>335</v>
      </c>
      <c r="K172" s="190" t="s">
        <v>37</v>
      </c>
      <c r="L172" s="231" t="s">
        <v>38</v>
      </c>
      <c r="M172" s="231" t="s">
        <v>164</v>
      </c>
      <c r="N172" s="271">
        <v>4</v>
      </c>
      <c r="O172" s="257"/>
      <c r="P172" s="257"/>
      <c r="Q172" s="233">
        <v>1</v>
      </c>
      <c r="R172" s="262">
        <v>1</v>
      </c>
      <c r="S172" s="217"/>
      <c r="T172" s="217"/>
    </row>
    <row r="173" spans="1:21" ht="108" x14ac:dyDescent="0.25">
      <c r="A173" s="310">
        <v>16</v>
      </c>
      <c r="B173" s="229" t="s">
        <v>357</v>
      </c>
      <c r="C173" s="230" t="s">
        <v>355</v>
      </c>
      <c r="D173" s="231" t="s">
        <v>19</v>
      </c>
      <c r="E173" s="240">
        <v>3</v>
      </c>
      <c r="F173" s="240"/>
      <c r="G173" s="242"/>
      <c r="H173" s="257"/>
      <c r="I173" s="257"/>
      <c r="J173" s="261" t="s">
        <v>358</v>
      </c>
      <c r="K173" s="190" t="s">
        <v>92</v>
      </c>
      <c r="L173" s="231" t="s">
        <v>57</v>
      </c>
      <c r="M173" s="240" t="s">
        <v>42</v>
      </c>
      <c r="N173" s="271">
        <v>4</v>
      </c>
      <c r="O173" s="257"/>
      <c r="P173" s="257"/>
      <c r="Q173" s="233">
        <v>1</v>
      </c>
      <c r="R173" s="262">
        <v>3</v>
      </c>
      <c r="S173" s="217"/>
      <c r="T173" s="217"/>
    </row>
    <row r="174" spans="1:21" ht="108" x14ac:dyDescent="0.25">
      <c r="A174" s="237"/>
      <c r="B174" s="268" t="s">
        <v>357</v>
      </c>
      <c r="C174" s="230" t="s">
        <v>355</v>
      </c>
      <c r="D174" s="231" t="s">
        <v>12</v>
      </c>
      <c r="E174" s="240"/>
      <c r="F174" s="241">
        <v>2</v>
      </c>
      <c r="G174" s="242"/>
      <c r="H174" s="257"/>
      <c r="I174" s="257"/>
      <c r="J174" s="261" t="s">
        <v>142</v>
      </c>
      <c r="K174" s="190" t="s">
        <v>41</v>
      </c>
      <c r="L174" s="240" t="s">
        <v>19</v>
      </c>
      <c r="M174" s="240" t="s">
        <v>42</v>
      </c>
      <c r="N174" s="271">
        <v>4</v>
      </c>
      <c r="O174" s="257"/>
      <c r="P174" s="257"/>
      <c r="Q174" s="233">
        <v>1</v>
      </c>
      <c r="R174" s="262">
        <v>2</v>
      </c>
      <c r="S174" s="217"/>
      <c r="T174" s="217"/>
    </row>
    <row r="175" spans="1:21" ht="60" x14ac:dyDescent="0.25">
      <c r="A175" s="310">
        <v>17</v>
      </c>
      <c r="B175" s="268" t="s">
        <v>359</v>
      </c>
      <c r="C175" s="230" t="s">
        <v>355</v>
      </c>
      <c r="D175" s="231" t="s">
        <v>19</v>
      </c>
      <c r="E175" s="240">
        <v>3</v>
      </c>
      <c r="F175" s="240"/>
      <c r="G175" s="242"/>
      <c r="H175" s="257"/>
      <c r="I175" s="257"/>
      <c r="J175" s="261" t="s">
        <v>191</v>
      </c>
      <c r="K175" s="190" t="s">
        <v>50</v>
      </c>
      <c r="L175" s="240" t="s">
        <v>38</v>
      </c>
      <c r="M175" s="240" t="s">
        <v>192</v>
      </c>
      <c r="N175" s="271">
        <v>4</v>
      </c>
      <c r="O175" s="257"/>
      <c r="P175" s="257"/>
      <c r="Q175" s="233">
        <v>1</v>
      </c>
      <c r="R175" s="262">
        <v>3</v>
      </c>
      <c r="S175" s="217"/>
      <c r="T175" s="217"/>
    </row>
    <row r="176" spans="1:21" ht="60" x14ac:dyDescent="0.25">
      <c r="A176" s="237"/>
      <c r="B176" s="268" t="s">
        <v>359</v>
      </c>
      <c r="C176" s="230" t="s">
        <v>355</v>
      </c>
      <c r="D176" s="231" t="s">
        <v>12</v>
      </c>
      <c r="E176" s="240"/>
      <c r="F176" s="241">
        <v>2</v>
      </c>
      <c r="G176" s="242"/>
      <c r="H176" s="257"/>
      <c r="I176" s="257"/>
      <c r="J176" s="261" t="s">
        <v>131</v>
      </c>
      <c r="K176" s="190" t="s">
        <v>41</v>
      </c>
      <c r="L176" s="240" t="s">
        <v>19</v>
      </c>
      <c r="M176" s="240" t="s">
        <v>42</v>
      </c>
      <c r="N176" s="271">
        <v>4</v>
      </c>
      <c r="O176" s="257"/>
      <c r="P176" s="257"/>
      <c r="Q176" s="233">
        <v>1</v>
      </c>
      <c r="R176" s="262">
        <v>2</v>
      </c>
      <c r="S176" s="217"/>
      <c r="T176" s="284"/>
    </row>
    <row r="177" spans="1:20" ht="38.25" x14ac:dyDescent="0.25">
      <c r="A177" s="310">
        <v>18</v>
      </c>
      <c r="B177" s="281" t="s">
        <v>338</v>
      </c>
      <c r="C177" s="230" t="s">
        <v>355</v>
      </c>
      <c r="D177" s="231" t="s">
        <v>19</v>
      </c>
      <c r="E177" s="240"/>
      <c r="F177" s="240">
        <v>2</v>
      </c>
      <c r="G177" s="242"/>
      <c r="H177" s="257"/>
      <c r="I177" s="257"/>
      <c r="J177" s="190" t="s">
        <v>76</v>
      </c>
      <c r="K177" s="190" t="s">
        <v>37</v>
      </c>
      <c r="L177" s="240" t="s">
        <v>38</v>
      </c>
      <c r="M177" s="240" t="s">
        <v>42</v>
      </c>
      <c r="N177" s="271">
        <v>4</v>
      </c>
      <c r="O177" s="257"/>
      <c r="P177" s="257"/>
      <c r="Q177" s="233">
        <v>1</v>
      </c>
      <c r="R177" s="262">
        <v>2</v>
      </c>
      <c r="S177" s="217"/>
      <c r="T177" s="217"/>
    </row>
    <row r="178" spans="1:20" ht="38.25" x14ac:dyDescent="0.25">
      <c r="A178" s="309"/>
      <c r="B178" s="281" t="s">
        <v>338</v>
      </c>
      <c r="C178" s="230" t="s">
        <v>355</v>
      </c>
      <c r="D178" s="231" t="s">
        <v>12</v>
      </c>
      <c r="E178" s="240"/>
      <c r="F178" s="241">
        <v>2</v>
      </c>
      <c r="G178" s="242"/>
      <c r="H178" s="257"/>
      <c r="I178" s="257"/>
      <c r="J178" s="188" t="s">
        <v>86</v>
      </c>
      <c r="K178" s="188" t="s">
        <v>41</v>
      </c>
      <c r="L178" s="240" t="s">
        <v>19</v>
      </c>
      <c r="M178" s="240" t="s">
        <v>42</v>
      </c>
      <c r="N178" s="271">
        <v>4</v>
      </c>
      <c r="O178" s="257"/>
      <c r="P178" s="257"/>
      <c r="Q178" s="233">
        <v>1</v>
      </c>
      <c r="R178" s="262">
        <v>2</v>
      </c>
      <c r="S178" s="217"/>
      <c r="T178" s="217"/>
    </row>
    <row r="179" spans="1:20" ht="60" x14ac:dyDescent="0.25">
      <c r="A179" s="228">
        <v>19</v>
      </c>
      <c r="B179" s="268" t="s">
        <v>354</v>
      </c>
      <c r="C179" s="230" t="s">
        <v>355</v>
      </c>
      <c r="D179" s="231" t="s">
        <v>19</v>
      </c>
      <c r="E179" s="240">
        <v>2</v>
      </c>
      <c r="F179" s="240"/>
      <c r="G179" s="242"/>
      <c r="H179" s="257"/>
      <c r="I179" s="257"/>
      <c r="J179" s="261" t="s">
        <v>145</v>
      </c>
      <c r="K179" s="190" t="s">
        <v>50</v>
      </c>
      <c r="L179" s="240" t="s">
        <v>19</v>
      </c>
      <c r="M179" s="240" t="s">
        <v>42</v>
      </c>
      <c r="N179" s="271">
        <v>1</v>
      </c>
      <c r="O179" s="257"/>
      <c r="P179" s="257"/>
      <c r="Q179" s="233">
        <v>1</v>
      </c>
      <c r="R179" s="262">
        <v>2</v>
      </c>
      <c r="S179" s="217"/>
      <c r="T179" s="217"/>
    </row>
    <row r="180" spans="1:20" ht="60" x14ac:dyDescent="0.25">
      <c r="A180" s="237"/>
      <c r="B180" s="268" t="s">
        <v>354</v>
      </c>
      <c r="C180" s="230" t="s">
        <v>355</v>
      </c>
      <c r="D180" s="231" t="s">
        <v>12</v>
      </c>
      <c r="E180" s="240"/>
      <c r="F180" s="241">
        <v>2</v>
      </c>
      <c r="G180" s="242"/>
      <c r="H180" s="257"/>
      <c r="I180" s="257"/>
      <c r="J180" s="261" t="s">
        <v>77</v>
      </c>
      <c r="K180" s="190" t="s">
        <v>41</v>
      </c>
      <c r="L180" s="240" t="s">
        <v>19</v>
      </c>
      <c r="M180" s="240" t="s">
        <v>42</v>
      </c>
      <c r="N180" s="271">
        <v>1</v>
      </c>
      <c r="O180" s="257"/>
      <c r="P180" s="257"/>
      <c r="Q180" s="233">
        <v>1</v>
      </c>
      <c r="R180" s="262">
        <v>2</v>
      </c>
      <c r="S180" s="217"/>
      <c r="T180" s="217"/>
    </row>
    <row r="181" spans="1:20" ht="84" x14ac:dyDescent="0.25">
      <c r="A181" s="228">
        <v>20</v>
      </c>
      <c r="B181" s="268" t="s">
        <v>360</v>
      </c>
      <c r="C181" s="230" t="s">
        <v>355</v>
      </c>
      <c r="D181" s="231" t="s">
        <v>19</v>
      </c>
      <c r="E181" s="240">
        <v>2</v>
      </c>
      <c r="F181" s="240"/>
      <c r="G181" s="242"/>
      <c r="H181" s="257"/>
      <c r="I181" s="257"/>
      <c r="J181" s="261" t="s">
        <v>134</v>
      </c>
      <c r="K181" s="190" t="s">
        <v>92</v>
      </c>
      <c r="L181" s="240" t="s">
        <v>19</v>
      </c>
      <c r="M181" s="240" t="s">
        <v>42</v>
      </c>
      <c r="N181" s="271">
        <v>4</v>
      </c>
      <c r="O181" s="257"/>
      <c r="P181" s="257"/>
      <c r="Q181" s="233">
        <v>1</v>
      </c>
      <c r="R181" s="262">
        <v>2</v>
      </c>
      <c r="S181" s="217"/>
      <c r="T181" s="217"/>
    </row>
    <row r="182" spans="1:20" ht="84" x14ac:dyDescent="0.25">
      <c r="A182" s="235"/>
      <c r="B182" s="268" t="s">
        <v>360</v>
      </c>
      <c r="C182" s="230" t="s">
        <v>355</v>
      </c>
      <c r="D182" s="231" t="s">
        <v>12</v>
      </c>
      <c r="E182" s="240"/>
      <c r="F182" s="241">
        <v>2</v>
      </c>
      <c r="G182" s="242"/>
      <c r="H182" s="257"/>
      <c r="I182" s="257"/>
      <c r="J182" s="261" t="s">
        <v>142</v>
      </c>
      <c r="K182" s="190" t="s">
        <v>41</v>
      </c>
      <c r="L182" s="240" t="s">
        <v>19</v>
      </c>
      <c r="M182" s="240" t="s">
        <v>42</v>
      </c>
      <c r="N182" s="271">
        <v>4</v>
      </c>
      <c r="O182" s="257"/>
      <c r="P182" s="257"/>
      <c r="Q182" s="233">
        <v>1</v>
      </c>
      <c r="R182" s="262">
        <v>2</v>
      </c>
      <c r="S182" s="217"/>
      <c r="T182" s="217"/>
    </row>
    <row r="183" spans="1:20" ht="48" x14ac:dyDescent="0.25">
      <c r="A183" s="311">
        <v>21</v>
      </c>
      <c r="B183" s="268" t="s">
        <v>361</v>
      </c>
      <c r="C183" s="230" t="s">
        <v>355</v>
      </c>
      <c r="D183" s="231" t="s">
        <v>12</v>
      </c>
      <c r="E183" s="240"/>
      <c r="F183" s="241">
        <v>2</v>
      </c>
      <c r="G183" s="242"/>
      <c r="H183" s="257"/>
      <c r="I183" s="257"/>
      <c r="J183" s="261" t="s">
        <v>362</v>
      </c>
      <c r="K183" s="190" t="s">
        <v>92</v>
      </c>
      <c r="L183" s="240" t="s">
        <v>38</v>
      </c>
      <c r="M183" s="240" t="s">
        <v>141</v>
      </c>
      <c r="N183" s="271">
        <v>3</v>
      </c>
      <c r="O183" s="257"/>
      <c r="P183" s="257"/>
      <c r="Q183" s="233">
        <v>1</v>
      </c>
      <c r="R183" s="262">
        <v>2</v>
      </c>
      <c r="S183" s="217"/>
      <c r="T183" s="217"/>
    </row>
    <row r="184" spans="1:20" ht="48" x14ac:dyDescent="0.25">
      <c r="A184" s="299"/>
      <c r="B184" s="268" t="s">
        <v>361</v>
      </c>
      <c r="C184" s="230" t="s">
        <v>355</v>
      </c>
      <c r="D184" s="231" t="s">
        <v>12</v>
      </c>
      <c r="E184" s="240"/>
      <c r="F184" s="241">
        <v>2</v>
      </c>
      <c r="G184" s="242"/>
      <c r="H184" s="257"/>
      <c r="I184" s="257"/>
      <c r="J184" s="261" t="s">
        <v>131</v>
      </c>
      <c r="K184" s="190" t="s">
        <v>41</v>
      </c>
      <c r="L184" s="240" t="s">
        <v>19</v>
      </c>
      <c r="M184" s="240" t="s">
        <v>42</v>
      </c>
      <c r="N184" s="271">
        <v>3</v>
      </c>
      <c r="O184" s="257"/>
      <c r="P184" s="257"/>
      <c r="Q184" s="233">
        <v>1</v>
      </c>
      <c r="R184" s="262">
        <v>2</v>
      </c>
      <c r="S184" s="217"/>
      <c r="T184" s="284"/>
    </row>
    <row r="185" spans="1:20" ht="48" x14ac:dyDescent="0.25">
      <c r="A185" s="312">
        <v>22</v>
      </c>
      <c r="B185" s="268" t="s">
        <v>339</v>
      </c>
      <c r="C185" s="230" t="s">
        <v>355</v>
      </c>
      <c r="D185" s="240" t="s">
        <v>19</v>
      </c>
      <c r="E185" s="240">
        <v>2</v>
      </c>
      <c r="F185" s="240"/>
      <c r="G185" s="242"/>
      <c r="H185" s="257"/>
      <c r="I185" s="257"/>
      <c r="J185" s="261" t="s">
        <v>341</v>
      </c>
      <c r="K185" s="190" t="s">
        <v>92</v>
      </c>
      <c r="L185" s="240" t="s">
        <v>57</v>
      </c>
      <c r="M185" s="240" t="s">
        <v>72</v>
      </c>
      <c r="N185" s="271">
        <v>1</v>
      </c>
      <c r="O185" s="257"/>
      <c r="P185" s="257"/>
      <c r="Q185" s="233">
        <v>1</v>
      </c>
      <c r="R185" s="262">
        <v>2</v>
      </c>
      <c r="S185" s="217"/>
      <c r="T185" s="217"/>
    </row>
    <row r="186" spans="1:20" ht="48" x14ac:dyDescent="0.25">
      <c r="A186" s="237"/>
      <c r="B186" s="268" t="s">
        <v>339</v>
      </c>
      <c r="C186" s="230" t="s">
        <v>355</v>
      </c>
      <c r="D186" s="240" t="s">
        <v>12</v>
      </c>
      <c r="E186" s="240"/>
      <c r="F186" s="241">
        <v>2</v>
      </c>
      <c r="G186" s="242"/>
      <c r="H186" s="257"/>
      <c r="I186" s="257"/>
      <c r="J186" s="261" t="s">
        <v>341</v>
      </c>
      <c r="K186" s="190" t="s">
        <v>92</v>
      </c>
      <c r="L186" s="240" t="s">
        <v>57</v>
      </c>
      <c r="M186" s="240" t="s">
        <v>72</v>
      </c>
      <c r="N186" s="271">
        <v>1</v>
      </c>
      <c r="O186" s="257"/>
      <c r="P186" s="257"/>
      <c r="Q186" s="233">
        <v>1</v>
      </c>
      <c r="R186" s="262">
        <v>2</v>
      </c>
      <c r="S186" s="217"/>
      <c r="T186" s="217"/>
    </row>
    <row r="187" spans="1:20" ht="84" x14ac:dyDescent="0.25">
      <c r="A187" s="228">
        <v>23</v>
      </c>
      <c r="B187" s="268" t="s">
        <v>363</v>
      </c>
      <c r="C187" s="230" t="s">
        <v>355</v>
      </c>
      <c r="D187" s="240" t="s">
        <v>19</v>
      </c>
      <c r="E187" s="240">
        <v>2</v>
      </c>
      <c r="F187" s="240"/>
      <c r="G187" s="242"/>
      <c r="H187" s="257"/>
      <c r="I187" s="257"/>
      <c r="J187" s="261" t="s">
        <v>262</v>
      </c>
      <c r="K187" s="190" t="s">
        <v>37</v>
      </c>
      <c r="L187" s="240" t="s">
        <v>38</v>
      </c>
      <c r="M187" s="240" t="s">
        <v>141</v>
      </c>
      <c r="N187" s="271">
        <v>4</v>
      </c>
      <c r="O187" s="257"/>
      <c r="P187" s="257"/>
      <c r="Q187" s="233">
        <v>1</v>
      </c>
      <c r="R187" s="262">
        <v>2</v>
      </c>
      <c r="S187" s="217"/>
      <c r="T187" s="217"/>
    </row>
    <row r="188" spans="1:20" ht="84" x14ac:dyDescent="0.25">
      <c r="A188" s="237"/>
      <c r="B188" s="236" t="s">
        <v>363</v>
      </c>
      <c r="C188" s="230" t="s">
        <v>355</v>
      </c>
      <c r="D188" s="240" t="s">
        <v>12</v>
      </c>
      <c r="E188" s="240"/>
      <c r="F188" s="241">
        <v>2</v>
      </c>
      <c r="G188" s="242"/>
      <c r="H188" s="257"/>
      <c r="I188" s="257"/>
      <c r="J188" s="261" t="s">
        <v>86</v>
      </c>
      <c r="K188" s="190" t="s">
        <v>41</v>
      </c>
      <c r="L188" s="240" t="s">
        <v>19</v>
      </c>
      <c r="M188" s="240" t="s">
        <v>42</v>
      </c>
      <c r="N188" s="271">
        <v>4</v>
      </c>
      <c r="O188" s="257"/>
      <c r="P188" s="257"/>
      <c r="Q188" s="233">
        <v>1</v>
      </c>
      <c r="R188" s="262">
        <v>2</v>
      </c>
      <c r="S188" s="217"/>
      <c r="T188" s="217"/>
    </row>
    <row r="189" spans="1:20" ht="36" x14ac:dyDescent="0.25">
      <c r="A189" s="310">
        <v>25</v>
      </c>
      <c r="B189" s="268" t="s">
        <v>364</v>
      </c>
      <c r="C189" s="230" t="s">
        <v>355</v>
      </c>
      <c r="D189" s="240" t="s">
        <v>19</v>
      </c>
      <c r="E189" s="240">
        <v>2</v>
      </c>
      <c r="F189" s="240"/>
      <c r="G189" s="242"/>
      <c r="H189" s="257"/>
      <c r="I189" s="257"/>
      <c r="J189" s="261" t="s">
        <v>358</v>
      </c>
      <c r="K189" s="190" t="s">
        <v>92</v>
      </c>
      <c r="L189" s="231" t="s">
        <v>57</v>
      </c>
      <c r="M189" s="240" t="s">
        <v>42</v>
      </c>
      <c r="N189" s="271">
        <v>4</v>
      </c>
      <c r="O189" s="257"/>
      <c r="P189" s="257"/>
      <c r="Q189" s="233">
        <v>1</v>
      </c>
      <c r="R189" s="262">
        <v>2</v>
      </c>
      <c r="S189" s="217"/>
      <c r="T189" s="217"/>
    </row>
    <row r="190" spans="1:20" ht="25.5" x14ac:dyDescent="0.25">
      <c r="A190" s="237"/>
      <c r="B190" s="325" t="s">
        <v>364</v>
      </c>
      <c r="C190" s="326" t="s">
        <v>355</v>
      </c>
      <c r="D190" s="327" t="s">
        <v>12</v>
      </c>
      <c r="E190" s="327"/>
      <c r="F190" s="335">
        <v>2</v>
      </c>
      <c r="G190" s="328"/>
      <c r="H190" s="332"/>
      <c r="I190" s="332"/>
      <c r="J190" s="330" t="s">
        <v>263</v>
      </c>
      <c r="K190" s="314" t="s">
        <v>41</v>
      </c>
      <c r="L190" s="327" t="s">
        <v>19</v>
      </c>
      <c r="M190" s="327" t="s">
        <v>42</v>
      </c>
      <c r="N190" s="331">
        <v>4</v>
      </c>
      <c r="O190" s="332"/>
      <c r="P190" s="332"/>
      <c r="Q190" s="333">
        <v>1</v>
      </c>
      <c r="R190" s="334">
        <v>2</v>
      </c>
      <c r="S190" s="217"/>
      <c r="T190" s="217"/>
    </row>
    <row r="191" spans="1:20" x14ac:dyDescent="0.25">
      <c r="A191" s="186"/>
      <c r="B191" s="305" t="s">
        <v>365</v>
      </c>
      <c r="C191" s="306"/>
      <c r="D191" s="306"/>
      <c r="E191" s="306"/>
      <c r="F191" s="306"/>
      <c r="G191" s="306"/>
      <c r="H191" s="306"/>
      <c r="I191" s="306"/>
      <c r="J191" s="306"/>
      <c r="K191" s="306"/>
      <c r="L191" s="306"/>
      <c r="M191" s="306"/>
      <c r="N191" s="306"/>
      <c r="O191" s="306"/>
      <c r="P191" s="306"/>
      <c r="Q191" s="307"/>
      <c r="R191" s="186"/>
      <c r="S191" s="217"/>
      <c r="T191" s="169"/>
    </row>
    <row r="192" spans="1:20" ht="48" x14ac:dyDescent="0.25">
      <c r="A192" s="235">
        <v>29</v>
      </c>
      <c r="B192" s="268" t="s">
        <v>333</v>
      </c>
      <c r="C192" s="246" t="s">
        <v>366</v>
      </c>
      <c r="D192" s="247" t="s">
        <v>19</v>
      </c>
      <c r="E192" s="247">
        <v>2</v>
      </c>
      <c r="F192" s="247"/>
      <c r="G192" s="248"/>
      <c r="H192" s="257"/>
      <c r="I192" s="257"/>
      <c r="J192" s="260" t="s">
        <v>335</v>
      </c>
      <c r="K192" s="190" t="s">
        <v>37</v>
      </c>
      <c r="L192" s="231" t="s">
        <v>38</v>
      </c>
      <c r="M192" s="231" t="s">
        <v>164</v>
      </c>
      <c r="N192" s="233">
        <v>0</v>
      </c>
      <c r="O192" s="257"/>
      <c r="P192" s="257"/>
      <c r="Q192" s="233">
        <v>0</v>
      </c>
      <c r="R192" s="262">
        <v>0</v>
      </c>
      <c r="S192" s="217"/>
      <c r="T192" s="169"/>
    </row>
    <row r="193" spans="1:20" ht="48" x14ac:dyDescent="0.25">
      <c r="A193" s="237"/>
      <c r="B193" s="268" t="s">
        <v>333</v>
      </c>
      <c r="C193" s="230" t="s">
        <v>366</v>
      </c>
      <c r="D193" s="231" t="s">
        <v>12</v>
      </c>
      <c r="E193" s="231"/>
      <c r="F193" s="231">
        <v>1</v>
      </c>
      <c r="G193" s="232"/>
      <c r="H193" s="257"/>
      <c r="I193" s="257"/>
      <c r="J193" s="260" t="s">
        <v>335</v>
      </c>
      <c r="K193" s="190" t="s">
        <v>37</v>
      </c>
      <c r="L193" s="231" t="s">
        <v>38</v>
      </c>
      <c r="M193" s="231" t="s">
        <v>164</v>
      </c>
      <c r="N193" s="233">
        <v>0</v>
      </c>
      <c r="O193" s="257"/>
      <c r="P193" s="257"/>
      <c r="Q193" s="233">
        <v>0</v>
      </c>
      <c r="R193" s="262">
        <v>0</v>
      </c>
      <c r="S193" s="217"/>
      <c r="T193" s="169"/>
    </row>
    <row r="194" spans="1:20" ht="72" x14ac:dyDescent="0.25">
      <c r="A194" s="228">
        <v>30</v>
      </c>
      <c r="B194" s="268" t="s">
        <v>367</v>
      </c>
      <c r="C194" s="230" t="s">
        <v>366</v>
      </c>
      <c r="D194" s="231" t="s">
        <v>19</v>
      </c>
      <c r="E194" s="240">
        <v>2</v>
      </c>
      <c r="F194" s="240"/>
      <c r="G194" s="242"/>
      <c r="H194" s="257"/>
      <c r="I194" s="257"/>
      <c r="J194" s="261" t="s">
        <v>368</v>
      </c>
      <c r="K194" s="190" t="s">
        <v>37</v>
      </c>
      <c r="L194" s="240" t="s">
        <v>38</v>
      </c>
      <c r="M194" s="240" t="s">
        <v>159</v>
      </c>
      <c r="N194" s="233">
        <v>0</v>
      </c>
      <c r="O194" s="257"/>
      <c r="P194" s="257"/>
      <c r="Q194" s="233">
        <v>0</v>
      </c>
      <c r="R194" s="262">
        <v>0</v>
      </c>
      <c r="S194" s="217"/>
      <c r="T194" s="169"/>
    </row>
    <row r="195" spans="1:20" ht="72" x14ac:dyDescent="0.25">
      <c r="A195" s="237"/>
      <c r="B195" s="268" t="s">
        <v>367</v>
      </c>
      <c r="C195" s="230" t="s">
        <v>366</v>
      </c>
      <c r="D195" s="231" t="s">
        <v>12</v>
      </c>
      <c r="E195" s="240"/>
      <c r="F195" s="241">
        <v>2</v>
      </c>
      <c r="G195" s="242"/>
      <c r="H195" s="257"/>
      <c r="I195" s="257"/>
      <c r="J195" s="261" t="s">
        <v>368</v>
      </c>
      <c r="K195" s="190" t="s">
        <v>37</v>
      </c>
      <c r="L195" s="240" t="s">
        <v>38</v>
      </c>
      <c r="M195" s="240" t="s">
        <v>159</v>
      </c>
      <c r="N195" s="233">
        <v>0</v>
      </c>
      <c r="O195" s="257"/>
      <c r="P195" s="257"/>
      <c r="Q195" s="233">
        <v>0</v>
      </c>
      <c r="R195" s="262">
        <v>0</v>
      </c>
      <c r="S195" s="217"/>
      <c r="T195" s="169"/>
    </row>
    <row r="196" spans="1:20" ht="72" x14ac:dyDescent="0.25">
      <c r="A196" s="235">
        <v>31</v>
      </c>
      <c r="B196" s="268" t="s">
        <v>348</v>
      </c>
      <c r="C196" s="230" t="s">
        <v>366</v>
      </c>
      <c r="D196" s="231" t="s">
        <v>19</v>
      </c>
      <c r="E196" s="240">
        <v>2</v>
      </c>
      <c r="F196" s="241"/>
      <c r="G196" s="242"/>
      <c r="H196" s="257"/>
      <c r="I196" s="257"/>
      <c r="J196" s="261" t="s">
        <v>165</v>
      </c>
      <c r="K196" s="190" t="s">
        <v>92</v>
      </c>
      <c r="L196" s="240" t="s">
        <v>19</v>
      </c>
      <c r="M196" s="240" t="s">
        <v>42</v>
      </c>
      <c r="N196" s="233">
        <v>0</v>
      </c>
      <c r="O196" s="257"/>
      <c r="P196" s="257"/>
      <c r="Q196" s="233">
        <v>0</v>
      </c>
      <c r="R196" s="262">
        <v>0</v>
      </c>
      <c r="S196" s="217"/>
      <c r="T196" s="169"/>
    </row>
    <row r="197" spans="1:20" ht="72" x14ac:dyDescent="0.25">
      <c r="A197" s="235"/>
      <c r="B197" s="236" t="s">
        <v>348</v>
      </c>
      <c r="C197" s="230" t="s">
        <v>366</v>
      </c>
      <c r="D197" s="231" t="s">
        <v>12</v>
      </c>
      <c r="E197" s="240"/>
      <c r="F197" s="241">
        <v>2</v>
      </c>
      <c r="G197" s="242"/>
      <c r="H197" s="257"/>
      <c r="I197" s="257"/>
      <c r="J197" s="261" t="s">
        <v>165</v>
      </c>
      <c r="K197" s="190" t="s">
        <v>92</v>
      </c>
      <c r="L197" s="240" t="s">
        <v>19</v>
      </c>
      <c r="M197" s="240" t="s">
        <v>42</v>
      </c>
      <c r="N197" s="233">
        <v>0</v>
      </c>
      <c r="O197" s="257"/>
      <c r="P197" s="257"/>
      <c r="Q197" s="233">
        <v>0</v>
      </c>
      <c r="R197" s="262">
        <v>0</v>
      </c>
      <c r="S197" s="217"/>
      <c r="T197" s="169"/>
    </row>
    <row r="198" spans="1:20" ht="36" x14ac:dyDescent="0.25">
      <c r="A198" s="228">
        <v>32</v>
      </c>
      <c r="B198" s="229" t="s">
        <v>338</v>
      </c>
      <c r="C198" s="230" t="s">
        <v>366</v>
      </c>
      <c r="D198" s="231" t="s">
        <v>19</v>
      </c>
      <c r="E198" s="240"/>
      <c r="F198" s="240">
        <v>2</v>
      </c>
      <c r="G198" s="242"/>
      <c r="H198" s="257"/>
      <c r="I198" s="257"/>
      <c r="J198" s="261" t="s">
        <v>61</v>
      </c>
      <c r="K198" s="190" t="s">
        <v>163</v>
      </c>
      <c r="L198" s="240" t="s">
        <v>62</v>
      </c>
      <c r="M198" s="240" t="s">
        <v>42</v>
      </c>
      <c r="N198" s="233">
        <v>0</v>
      </c>
      <c r="O198" s="257"/>
      <c r="P198" s="257"/>
      <c r="Q198" s="233">
        <v>0</v>
      </c>
      <c r="R198" s="262">
        <v>0</v>
      </c>
      <c r="S198" s="217"/>
      <c r="T198" s="169"/>
    </row>
    <row r="199" spans="1:20" ht="36" x14ac:dyDescent="0.25">
      <c r="A199" s="237"/>
      <c r="B199" s="268" t="s">
        <v>338</v>
      </c>
      <c r="C199" s="230" t="s">
        <v>366</v>
      </c>
      <c r="D199" s="231" t="s">
        <v>12</v>
      </c>
      <c r="E199" s="240"/>
      <c r="F199" s="241">
        <v>2</v>
      </c>
      <c r="G199" s="242"/>
      <c r="H199" s="257"/>
      <c r="I199" s="257"/>
      <c r="J199" s="261" t="s">
        <v>61</v>
      </c>
      <c r="K199" s="190" t="s">
        <v>163</v>
      </c>
      <c r="L199" s="240" t="s">
        <v>62</v>
      </c>
      <c r="M199" s="240" t="s">
        <v>42</v>
      </c>
      <c r="N199" s="233">
        <v>0</v>
      </c>
      <c r="O199" s="257"/>
      <c r="P199" s="257"/>
      <c r="Q199" s="233">
        <v>0</v>
      </c>
      <c r="R199" s="262">
        <v>0</v>
      </c>
      <c r="S199" s="217"/>
      <c r="T199" s="169"/>
    </row>
    <row r="200" spans="1:20" ht="60" x14ac:dyDescent="0.25">
      <c r="A200" s="228">
        <v>33</v>
      </c>
      <c r="B200" s="268" t="s">
        <v>343</v>
      </c>
      <c r="C200" s="230" t="s">
        <v>366</v>
      </c>
      <c r="D200" s="240" t="s">
        <v>19</v>
      </c>
      <c r="E200" s="240">
        <v>2</v>
      </c>
      <c r="F200" s="240"/>
      <c r="G200" s="242"/>
      <c r="H200" s="257"/>
      <c r="I200" s="257"/>
      <c r="J200" s="261" t="s">
        <v>71</v>
      </c>
      <c r="K200" s="190" t="s">
        <v>344</v>
      </c>
      <c r="L200" s="240" t="s">
        <v>57</v>
      </c>
      <c r="M200" s="240" t="s">
        <v>72</v>
      </c>
      <c r="N200" s="233">
        <v>0</v>
      </c>
      <c r="O200" s="257"/>
      <c r="P200" s="257"/>
      <c r="Q200" s="233">
        <v>0</v>
      </c>
      <c r="R200" s="262">
        <v>0</v>
      </c>
      <c r="S200" s="217"/>
      <c r="T200" s="169"/>
    </row>
    <row r="201" spans="1:20" ht="60" x14ac:dyDescent="0.25">
      <c r="A201" s="237"/>
      <c r="B201" s="268" t="s">
        <v>343</v>
      </c>
      <c r="C201" s="250" t="s">
        <v>366</v>
      </c>
      <c r="D201" s="244" t="s">
        <v>12</v>
      </c>
      <c r="E201" s="244"/>
      <c r="F201" s="244">
        <v>2</v>
      </c>
      <c r="G201" s="251"/>
      <c r="H201" s="257"/>
      <c r="I201" s="257"/>
      <c r="J201" s="261" t="s">
        <v>71</v>
      </c>
      <c r="K201" s="190" t="s">
        <v>344</v>
      </c>
      <c r="L201" s="240" t="s">
        <v>57</v>
      </c>
      <c r="M201" s="240" t="s">
        <v>72</v>
      </c>
      <c r="N201" s="233">
        <v>0</v>
      </c>
      <c r="O201" s="257"/>
      <c r="P201" s="257"/>
      <c r="Q201" s="233">
        <v>0</v>
      </c>
      <c r="R201" s="262">
        <v>0</v>
      </c>
      <c r="S201" s="217"/>
      <c r="T201" s="169"/>
    </row>
    <row r="202" spans="1:20" ht="60" x14ac:dyDescent="0.25">
      <c r="A202" s="235">
        <v>34</v>
      </c>
      <c r="B202" s="268" t="s">
        <v>345</v>
      </c>
      <c r="C202" s="230" t="s">
        <v>366</v>
      </c>
      <c r="D202" s="240" t="s">
        <v>19</v>
      </c>
      <c r="E202" s="240">
        <v>2</v>
      </c>
      <c r="F202" s="240"/>
      <c r="G202" s="242"/>
      <c r="H202" s="257"/>
      <c r="I202" s="257"/>
      <c r="J202" s="261" t="s">
        <v>173</v>
      </c>
      <c r="K202" s="190" t="s">
        <v>37</v>
      </c>
      <c r="L202" s="240" t="s">
        <v>38</v>
      </c>
      <c r="M202" s="240" t="s">
        <v>159</v>
      </c>
      <c r="N202" s="233">
        <v>0</v>
      </c>
      <c r="O202" s="257"/>
      <c r="P202" s="257"/>
      <c r="Q202" s="233">
        <v>0</v>
      </c>
      <c r="R202" s="262">
        <v>0</v>
      </c>
      <c r="S202" s="217"/>
      <c r="T202" s="169"/>
    </row>
    <row r="203" spans="1:20" ht="60" x14ac:dyDescent="0.25">
      <c r="A203" s="237"/>
      <c r="B203" s="268" t="s">
        <v>345</v>
      </c>
      <c r="C203" s="230" t="s">
        <v>366</v>
      </c>
      <c r="D203" s="244" t="s">
        <v>12</v>
      </c>
      <c r="E203" s="244"/>
      <c r="F203" s="244">
        <v>2</v>
      </c>
      <c r="G203" s="242"/>
      <c r="H203" s="257"/>
      <c r="I203" s="257"/>
      <c r="J203" s="261" t="s">
        <v>173</v>
      </c>
      <c r="K203" s="190" t="s">
        <v>37</v>
      </c>
      <c r="L203" s="240" t="s">
        <v>38</v>
      </c>
      <c r="M203" s="240" t="s">
        <v>159</v>
      </c>
      <c r="N203" s="233">
        <v>0</v>
      </c>
      <c r="O203" s="257"/>
      <c r="P203" s="257"/>
      <c r="Q203" s="233">
        <v>0</v>
      </c>
      <c r="R203" s="262">
        <v>0</v>
      </c>
      <c r="S203" s="217"/>
    </row>
    <row r="204" spans="1:20" ht="60" x14ac:dyDescent="0.25">
      <c r="A204" s="228">
        <v>35</v>
      </c>
      <c r="B204" s="268" t="s">
        <v>369</v>
      </c>
      <c r="C204" s="230" t="s">
        <v>366</v>
      </c>
      <c r="D204" s="240" t="s">
        <v>19</v>
      </c>
      <c r="E204" s="240">
        <v>2</v>
      </c>
      <c r="F204" s="240"/>
      <c r="G204" s="242"/>
      <c r="H204" s="257"/>
      <c r="I204" s="257"/>
      <c r="J204" s="261" t="s">
        <v>145</v>
      </c>
      <c r="K204" s="190" t="s">
        <v>163</v>
      </c>
      <c r="L204" s="240" t="s">
        <v>19</v>
      </c>
      <c r="M204" s="240" t="s">
        <v>42</v>
      </c>
      <c r="N204" s="233">
        <v>0</v>
      </c>
      <c r="O204" s="257"/>
      <c r="P204" s="257"/>
      <c r="Q204" s="233">
        <v>0</v>
      </c>
      <c r="R204" s="262">
        <v>0</v>
      </c>
      <c r="S204" s="169"/>
    </row>
    <row r="205" spans="1:20" ht="60" x14ac:dyDescent="0.25">
      <c r="A205" s="237"/>
      <c r="B205" s="268" t="s">
        <v>369</v>
      </c>
      <c r="C205" s="230" t="s">
        <v>366</v>
      </c>
      <c r="D205" s="244" t="s">
        <v>12</v>
      </c>
      <c r="E205" s="244"/>
      <c r="F205" s="244">
        <v>2</v>
      </c>
      <c r="G205" s="242"/>
      <c r="H205" s="257"/>
      <c r="I205" s="257"/>
      <c r="J205" s="261" t="s">
        <v>145</v>
      </c>
      <c r="K205" s="190" t="s">
        <v>163</v>
      </c>
      <c r="L205" s="240" t="s">
        <v>19</v>
      </c>
      <c r="M205" s="240" t="s">
        <v>42</v>
      </c>
      <c r="N205" s="233">
        <v>0</v>
      </c>
      <c r="O205" s="257"/>
      <c r="P205" s="257"/>
      <c r="Q205" s="233">
        <v>0</v>
      </c>
      <c r="R205" s="262">
        <v>0</v>
      </c>
      <c r="S205" s="169"/>
    </row>
    <row r="206" spans="1:20" ht="48" x14ac:dyDescent="0.25">
      <c r="A206" s="228">
        <v>36</v>
      </c>
      <c r="B206" s="268" t="s">
        <v>370</v>
      </c>
      <c r="C206" s="230" t="s">
        <v>366</v>
      </c>
      <c r="D206" s="240" t="s">
        <v>19</v>
      </c>
      <c r="E206" s="240">
        <v>2</v>
      </c>
      <c r="F206" s="240"/>
      <c r="G206" s="242"/>
      <c r="H206" s="257"/>
      <c r="I206" s="257"/>
      <c r="J206" s="261" t="s">
        <v>61</v>
      </c>
      <c r="K206" s="190" t="s">
        <v>163</v>
      </c>
      <c r="L206" s="240" t="s">
        <v>62</v>
      </c>
      <c r="M206" s="240" t="s">
        <v>42</v>
      </c>
      <c r="N206" s="233">
        <v>0</v>
      </c>
      <c r="O206" s="257"/>
      <c r="P206" s="257"/>
      <c r="Q206" s="233">
        <v>0</v>
      </c>
      <c r="R206" s="262">
        <v>0</v>
      </c>
      <c r="S206" s="169"/>
    </row>
    <row r="207" spans="1:20" ht="48" x14ac:dyDescent="0.25">
      <c r="A207" s="235"/>
      <c r="B207" s="268" t="s">
        <v>370</v>
      </c>
      <c r="C207" s="230" t="s">
        <v>366</v>
      </c>
      <c r="D207" s="244" t="s">
        <v>12</v>
      </c>
      <c r="E207" s="244"/>
      <c r="F207" s="244">
        <v>2</v>
      </c>
      <c r="G207" s="242"/>
      <c r="H207" s="257"/>
      <c r="I207" s="257"/>
      <c r="J207" s="261" t="s">
        <v>63</v>
      </c>
      <c r="K207" s="190" t="s">
        <v>41</v>
      </c>
      <c r="L207" s="240" t="s">
        <v>19</v>
      </c>
      <c r="M207" s="240" t="s">
        <v>42</v>
      </c>
      <c r="N207" s="233">
        <v>0</v>
      </c>
      <c r="O207" s="257"/>
      <c r="P207" s="257"/>
      <c r="Q207" s="233">
        <v>0</v>
      </c>
      <c r="R207" s="262">
        <v>0</v>
      </c>
      <c r="S207" s="169"/>
    </row>
    <row r="208" spans="1:20" ht="48" x14ac:dyDescent="0.25">
      <c r="A208" s="228">
        <v>37</v>
      </c>
      <c r="B208" s="268" t="s">
        <v>371</v>
      </c>
      <c r="C208" s="230" t="s">
        <v>366</v>
      </c>
      <c r="D208" s="240" t="s">
        <v>19</v>
      </c>
      <c r="E208" s="240">
        <v>2</v>
      </c>
      <c r="F208" s="240"/>
      <c r="G208" s="242"/>
      <c r="H208" s="257"/>
      <c r="I208" s="257"/>
      <c r="J208" s="261" t="s">
        <v>165</v>
      </c>
      <c r="K208" s="190" t="s">
        <v>92</v>
      </c>
      <c r="L208" s="240" t="s">
        <v>19</v>
      </c>
      <c r="M208" s="240" t="s">
        <v>42</v>
      </c>
      <c r="N208" s="233">
        <v>0</v>
      </c>
      <c r="O208" s="257"/>
      <c r="P208" s="257"/>
      <c r="Q208" s="233">
        <v>0</v>
      </c>
      <c r="R208" s="262">
        <v>0</v>
      </c>
      <c r="S208" s="169"/>
    </row>
    <row r="209" spans="1:19" ht="48" x14ac:dyDescent="0.25">
      <c r="A209" s="237"/>
      <c r="B209" s="268" t="s">
        <v>371</v>
      </c>
      <c r="C209" s="230" t="s">
        <v>366</v>
      </c>
      <c r="D209" s="244" t="s">
        <v>12</v>
      </c>
      <c r="E209" s="244"/>
      <c r="F209" s="244">
        <v>2</v>
      </c>
      <c r="G209" s="242"/>
      <c r="H209" s="257"/>
      <c r="I209" s="257"/>
      <c r="J209" s="261" t="s">
        <v>165</v>
      </c>
      <c r="K209" s="190" t="s">
        <v>92</v>
      </c>
      <c r="L209" s="240" t="s">
        <v>19</v>
      </c>
      <c r="M209" s="240" t="s">
        <v>42</v>
      </c>
      <c r="N209" s="233">
        <v>0</v>
      </c>
      <c r="O209" s="257"/>
      <c r="P209" s="257"/>
      <c r="Q209" s="233">
        <v>0</v>
      </c>
      <c r="R209" s="262">
        <v>0</v>
      </c>
      <c r="S209" s="169"/>
    </row>
    <row r="210" spans="1:19" ht="72" x14ac:dyDescent="0.25">
      <c r="A210" s="228">
        <v>38</v>
      </c>
      <c r="B210" s="268" t="s">
        <v>372</v>
      </c>
      <c r="C210" s="230" t="s">
        <v>366</v>
      </c>
      <c r="D210" s="240" t="s">
        <v>19</v>
      </c>
      <c r="E210" s="240">
        <v>2</v>
      </c>
      <c r="F210" s="240"/>
      <c r="G210" s="242"/>
      <c r="H210" s="257"/>
      <c r="I210" s="257"/>
      <c r="J210" s="261" t="s">
        <v>200</v>
      </c>
      <c r="K210" s="190" t="s">
        <v>37</v>
      </c>
      <c r="L210" s="240" t="s">
        <v>38</v>
      </c>
      <c r="M210" s="240" t="s">
        <v>159</v>
      </c>
      <c r="N210" s="233">
        <v>0</v>
      </c>
      <c r="O210" s="257"/>
      <c r="P210" s="257"/>
      <c r="Q210" s="233">
        <v>0</v>
      </c>
      <c r="R210" s="262">
        <v>0</v>
      </c>
      <c r="S210" s="169"/>
    </row>
    <row r="211" spans="1:19" ht="72" x14ac:dyDescent="0.25">
      <c r="A211" s="235"/>
      <c r="B211" s="268" t="s">
        <v>372</v>
      </c>
      <c r="C211" s="230" t="s">
        <v>366</v>
      </c>
      <c r="D211" s="244" t="s">
        <v>12</v>
      </c>
      <c r="E211" s="244"/>
      <c r="F211" s="244">
        <v>2</v>
      </c>
      <c r="G211" s="242"/>
      <c r="H211" s="257"/>
      <c r="I211" s="257"/>
      <c r="J211" s="261" t="s">
        <v>200</v>
      </c>
      <c r="K211" s="190" t="s">
        <v>37</v>
      </c>
      <c r="L211" s="240" t="s">
        <v>38</v>
      </c>
      <c r="M211" s="240" t="s">
        <v>159</v>
      </c>
      <c r="N211" s="233">
        <v>0</v>
      </c>
      <c r="O211" s="257"/>
      <c r="P211" s="257"/>
      <c r="Q211" s="233">
        <v>0</v>
      </c>
      <c r="R211" s="262">
        <v>0</v>
      </c>
      <c r="S211" s="169"/>
    </row>
    <row r="212" spans="1:19" ht="36" x14ac:dyDescent="0.25">
      <c r="A212" s="228">
        <v>39</v>
      </c>
      <c r="B212" s="229" t="s">
        <v>373</v>
      </c>
      <c r="C212" s="230" t="s">
        <v>366</v>
      </c>
      <c r="D212" s="240" t="s">
        <v>19</v>
      </c>
      <c r="E212" s="240">
        <v>2</v>
      </c>
      <c r="F212" s="240"/>
      <c r="G212" s="242"/>
      <c r="H212" s="257"/>
      <c r="I212" s="257"/>
      <c r="J212" s="261" t="s">
        <v>165</v>
      </c>
      <c r="K212" s="190" t="s">
        <v>92</v>
      </c>
      <c r="L212" s="240" t="s">
        <v>19</v>
      </c>
      <c r="M212" s="240" t="s">
        <v>42</v>
      </c>
      <c r="N212" s="233">
        <v>0</v>
      </c>
      <c r="O212" s="257"/>
      <c r="P212" s="257"/>
      <c r="Q212" s="233">
        <v>0</v>
      </c>
      <c r="R212" s="262">
        <v>0</v>
      </c>
      <c r="S212" s="169"/>
    </row>
    <row r="213" spans="1:19" ht="36" x14ac:dyDescent="0.25">
      <c r="A213" s="237"/>
      <c r="B213" s="268" t="s">
        <v>373</v>
      </c>
      <c r="C213" s="230" t="s">
        <v>366</v>
      </c>
      <c r="D213" s="244" t="s">
        <v>12</v>
      </c>
      <c r="E213" s="244"/>
      <c r="F213" s="244">
        <v>2</v>
      </c>
      <c r="G213" s="242"/>
      <c r="H213" s="257"/>
      <c r="I213" s="257"/>
      <c r="J213" s="261" t="s">
        <v>165</v>
      </c>
      <c r="K213" s="190" t="s">
        <v>92</v>
      </c>
      <c r="L213" s="240" t="s">
        <v>19</v>
      </c>
      <c r="M213" s="240" t="s">
        <v>42</v>
      </c>
      <c r="N213" s="233">
        <v>0</v>
      </c>
      <c r="O213" s="257"/>
      <c r="P213" s="257"/>
      <c r="Q213" s="233">
        <v>0</v>
      </c>
      <c r="R213" s="262">
        <v>0</v>
      </c>
      <c r="S213" s="169"/>
    </row>
    <row r="214" spans="1:19" ht="72" x14ac:dyDescent="0.25">
      <c r="A214" s="235">
        <v>40</v>
      </c>
      <c r="B214" s="229" t="s">
        <v>374</v>
      </c>
      <c r="C214" s="230" t="s">
        <v>366</v>
      </c>
      <c r="D214" s="240" t="s">
        <v>19</v>
      </c>
      <c r="E214" s="240">
        <v>2</v>
      </c>
      <c r="F214" s="240"/>
      <c r="G214" s="242"/>
      <c r="H214" s="257"/>
      <c r="I214" s="257"/>
      <c r="J214" s="261" t="s">
        <v>61</v>
      </c>
      <c r="K214" s="190" t="s">
        <v>163</v>
      </c>
      <c r="L214" s="240" t="s">
        <v>62</v>
      </c>
      <c r="M214" s="240" t="s">
        <v>42</v>
      </c>
      <c r="N214" s="233">
        <v>0</v>
      </c>
      <c r="O214" s="257"/>
      <c r="P214" s="257"/>
      <c r="Q214" s="233">
        <v>0</v>
      </c>
      <c r="R214" s="262">
        <v>0</v>
      </c>
      <c r="S214" s="169"/>
    </row>
    <row r="215" spans="1:19" ht="72" x14ac:dyDescent="0.25">
      <c r="A215" s="237"/>
      <c r="B215" s="268" t="s">
        <v>374</v>
      </c>
      <c r="C215" s="230" t="s">
        <v>366</v>
      </c>
      <c r="D215" s="244" t="s">
        <v>12</v>
      </c>
      <c r="E215" s="244"/>
      <c r="F215" s="244">
        <v>2</v>
      </c>
      <c r="G215" s="242"/>
      <c r="H215" s="257"/>
      <c r="I215" s="257"/>
      <c r="J215" s="261" t="s">
        <v>63</v>
      </c>
      <c r="K215" s="190" t="s">
        <v>41</v>
      </c>
      <c r="L215" s="240" t="s">
        <v>19</v>
      </c>
      <c r="M215" s="240" t="s">
        <v>42</v>
      </c>
      <c r="N215" s="233">
        <v>0</v>
      </c>
      <c r="O215" s="257"/>
      <c r="P215" s="257"/>
      <c r="Q215" s="233">
        <v>0</v>
      </c>
      <c r="R215" s="262">
        <v>0</v>
      </c>
      <c r="S215" s="169"/>
    </row>
    <row r="216" spans="1:19" ht="36" x14ac:dyDescent="0.25">
      <c r="A216" s="228">
        <v>41</v>
      </c>
      <c r="B216" s="229" t="s">
        <v>375</v>
      </c>
      <c r="C216" s="230" t="s">
        <v>366</v>
      </c>
      <c r="D216" s="240" t="s">
        <v>19</v>
      </c>
      <c r="E216" s="240">
        <v>2</v>
      </c>
      <c r="F216" s="240"/>
      <c r="G216" s="242"/>
      <c r="H216" s="257"/>
      <c r="I216" s="257"/>
      <c r="J216" s="261" t="s">
        <v>165</v>
      </c>
      <c r="K216" s="190" t="s">
        <v>92</v>
      </c>
      <c r="L216" s="240" t="s">
        <v>19</v>
      </c>
      <c r="M216" s="240" t="s">
        <v>42</v>
      </c>
      <c r="N216" s="233">
        <v>0</v>
      </c>
      <c r="O216" s="257"/>
      <c r="P216" s="257"/>
      <c r="Q216" s="233">
        <v>0</v>
      </c>
      <c r="R216" s="262">
        <v>0</v>
      </c>
      <c r="S216" s="169"/>
    </row>
    <row r="217" spans="1:19" ht="36" x14ac:dyDescent="0.25">
      <c r="A217" s="237"/>
      <c r="B217" s="268" t="s">
        <v>375</v>
      </c>
      <c r="C217" s="230" t="s">
        <v>366</v>
      </c>
      <c r="D217" s="244" t="s">
        <v>12</v>
      </c>
      <c r="E217" s="244"/>
      <c r="F217" s="244">
        <v>2</v>
      </c>
      <c r="G217" s="242"/>
      <c r="H217" s="257"/>
      <c r="I217" s="257"/>
      <c r="J217" s="261" t="s">
        <v>165</v>
      </c>
      <c r="K217" s="190" t="s">
        <v>92</v>
      </c>
      <c r="L217" s="240" t="s">
        <v>19</v>
      </c>
      <c r="M217" s="240" t="s">
        <v>42</v>
      </c>
      <c r="N217" s="233">
        <v>0</v>
      </c>
      <c r="O217" s="257"/>
      <c r="P217" s="257"/>
      <c r="Q217" s="233">
        <v>0</v>
      </c>
      <c r="R217" s="262">
        <v>0</v>
      </c>
      <c r="S217" s="169"/>
    </row>
    <row r="218" spans="1:19" ht="72" x14ac:dyDescent="0.25">
      <c r="A218" s="235" t="s">
        <v>195</v>
      </c>
      <c r="B218" s="249" t="s">
        <v>376</v>
      </c>
      <c r="C218" s="230" t="s">
        <v>366</v>
      </c>
      <c r="D218" s="244" t="s">
        <v>19</v>
      </c>
      <c r="E218" s="244">
        <v>2</v>
      </c>
      <c r="F218" s="244"/>
      <c r="G218" s="242"/>
      <c r="H218" s="257"/>
      <c r="I218" s="257"/>
      <c r="J218" s="261" t="s">
        <v>99</v>
      </c>
      <c r="K218" s="190" t="s">
        <v>92</v>
      </c>
      <c r="L218" s="240" t="s">
        <v>19</v>
      </c>
      <c r="M218" s="240" t="s">
        <v>42</v>
      </c>
      <c r="N218" s="233">
        <v>0</v>
      </c>
      <c r="O218" s="257"/>
      <c r="P218" s="257"/>
      <c r="Q218" s="233">
        <v>0</v>
      </c>
      <c r="R218" s="262">
        <v>0</v>
      </c>
      <c r="S218" s="169"/>
    </row>
    <row r="219" spans="1:19" ht="72.75" thickBot="1" x14ac:dyDescent="0.3">
      <c r="A219" s="252"/>
      <c r="B219" s="268" t="s">
        <v>376</v>
      </c>
      <c r="C219" s="230" t="s">
        <v>366</v>
      </c>
      <c r="D219" s="244" t="s">
        <v>12</v>
      </c>
      <c r="E219" s="244"/>
      <c r="F219" s="244">
        <v>2</v>
      </c>
      <c r="G219" s="242"/>
      <c r="H219" s="257"/>
      <c r="I219" s="257"/>
      <c r="J219" s="261" t="s">
        <v>101</v>
      </c>
      <c r="K219" s="190" t="s">
        <v>41</v>
      </c>
      <c r="L219" s="240" t="s">
        <v>19</v>
      </c>
      <c r="M219" s="240" t="s">
        <v>42</v>
      </c>
      <c r="N219" s="233">
        <v>0</v>
      </c>
      <c r="O219" s="257"/>
      <c r="P219" s="257"/>
      <c r="Q219" s="233">
        <v>0</v>
      </c>
      <c r="R219" s="262">
        <v>0</v>
      </c>
    </row>
    <row r="220" spans="1:19" ht="60" x14ac:dyDescent="0.25">
      <c r="A220" s="235" t="s">
        <v>197</v>
      </c>
      <c r="B220" s="249" t="s">
        <v>377</v>
      </c>
      <c r="C220" s="230" t="s">
        <v>366</v>
      </c>
      <c r="D220" s="244" t="s">
        <v>19</v>
      </c>
      <c r="E220" s="244">
        <v>2</v>
      </c>
      <c r="F220" s="244"/>
      <c r="G220" s="242"/>
      <c r="H220" s="257"/>
      <c r="I220" s="257"/>
      <c r="J220" s="261" t="s">
        <v>99</v>
      </c>
      <c r="K220" s="190" t="s">
        <v>92</v>
      </c>
      <c r="L220" s="240" t="s">
        <v>19</v>
      </c>
      <c r="M220" s="240" t="s">
        <v>42</v>
      </c>
      <c r="N220" s="233">
        <v>0</v>
      </c>
      <c r="O220" s="257"/>
      <c r="P220" s="257"/>
      <c r="Q220" s="233">
        <v>0</v>
      </c>
      <c r="R220" s="262">
        <v>0</v>
      </c>
    </row>
    <row r="221" spans="1:19" ht="60" x14ac:dyDescent="0.25">
      <c r="A221" s="235"/>
      <c r="B221" s="268" t="s">
        <v>377</v>
      </c>
      <c r="C221" s="230" t="s">
        <v>366</v>
      </c>
      <c r="D221" s="244" t="s">
        <v>12</v>
      </c>
      <c r="E221" s="244"/>
      <c r="F221" s="244">
        <v>2</v>
      </c>
      <c r="G221" s="242"/>
      <c r="H221" s="257"/>
      <c r="I221" s="257"/>
      <c r="J221" s="261" t="s">
        <v>100</v>
      </c>
      <c r="K221" s="190" t="s">
        <v>41</v>
      </c>
      <c r="L221" s="240" t="s">
        <v>19</v>
      </c>
      <c r="M221" s="240" t="s">
        <v>42</v>
      </c>
      <c r="N221" s="233">
        <v>0</v>
      </c>
      <c r="O221" s="257"/>
      <c r="P221" s="257"/>
      <c r="Q221" s="233">
        <v>0</v>
      </c>
      <c r="R221" s="262">
        <v>0</v>
      </c>
    </row>
    <row r="222" spans="1:19" ht="132" x14ac:dyDescent="0.25">
      <c r="A222" s="228" t="s">
        <v>201</v>
      </c>
      <c r="B222" s="229" t="s">
        <v>352</v>
      </c>
      <c r="C222" s="243" t="s">
        <v>334</v>
      </c>
      <c r="D222" s="244" t="s">
        <v>19</v>
      </c>
      <c r="E222" s="244">
        <v>2</v>
      </c>
      <c r="F222" s="244"/>
      <c r="G222" s="251"/>
      <c r="H222" s="180"/>
      <c r="I222" s="180"/>
      <c r="J222" s="265" t="s">
        <v>91</v>
      </c>
      <c r="K222" s="266" t="s">
        <v>92</v>
      </c>
      <c r="L222" s="244" t="s">
        <v>19</v>
      </c>
      <c r="M222" s="244" t="s">
        <v>42</v>
      </c>
      <c r="N222" s="233">
        <v>0</v>
      </c>
      <c r="O222" s="180"/>
      <c r="P222" s="180"/>
      <c r="Q222" s="233">
        <v>0</v>
      </c>
      <c r="R222" s="262">
        <v>0</v>
      </c>
    </row>
    <row r="223" spans="1:19" ht="132.75" thickBot="1" x14ac:dyDescent="0.3">
      <c r="A223" s="252"/>
      <c r="B223" s="268" t="s">
        <v>352</v>
      </c>
      <c r="C223" s="240" t="s">
        <v>334</v>
      </c>
      <c r="D223" s="240" t="s">
        <v>12</v>
      </c>
      <c r="E223" s="240"/>
      <c r="F223" s="241">
        <v>2</v>
      </c>
      <c r="G223" s="240"/>
      <c r="H223" s="257"/>
      <c r="I223" s="257"/>
      <c r="J223" s="261" t="s">
        <v>101</v>
      </c>
      <c r="K223" s="190" t="s">
        <v>41</v>
      </c>
      <c r="L223" s="240" t="s">
        <v>19</v>
      </c>
      <c r="M223" s="240" t="s">
        <v>42</v>
      </c>
      <c r="N223" s="233">
        <v>0</v>
      </c>
      <c r="O223" s="257"/>
      <c r="P223" s="257"/>
      <c r="Q223" s="233">
        <v>0</v>
      </c>
      <c r="R223" s="262">
        <v>0</v>
      </c>
    </row>
    <row r="224" spans="1:19" x14ac:dyDescent="0.25">
      <c r="A224" s="169"/>
      <c r="B224" s="169"/>
      <c r="C224" s="169"/>
      <c r="D224" s="169"/>
      <c r="E224" s="169"/>
      <c r="F224" s="169"/>
      <c r="G224" s="169"/>
      <c r="H224" s="169"/>
      <c r="I224" s="169"/>
      <c r="J224" s="169"/>
      <c r="K224" s="169"/>
      <c r="L224" s="169"/>
      <c r="M224" s="169"/>
      <c r="N224" s="169"/>
      <c r="O224" s="169"/>
      <c r="P224" s="169"/>
      <c r="Q224" s="169"/>
      <c r="R224" s="169"/>
    </row>
    <row r="225" spans="1:18" x14ac:dyDescent="0.25">
      <c r="A225" s="169"/>
      <c r="B225" s="169"/>
      <c r="C225" s="169"/>
      <c r="D225" s="169"/>
      <c r="E225" s="169"/>
      <c r="F225" s="169"/>
      <c r="G225" s="169"/>
      <c r="H225" s="169"/>
      <c r="I225" s="169"/>
      <c r="J225" s="169"/>
      <c r="K225" s="169"/>
      <c r="L225" s="169"/>
      <c r="M225" s="169"/>
      <c r="N225" s="169"/>
      <c r="O225" s="169"/>
      <c r="P225" s="169"/>
      <c r="Q225" s="169"/>
      <c r="R225" s="169"/>
    </row>
  </sheetData>
  <mergeCells count="30">
    <mergeCell ref="R137:R138"/>
    <mergeCell ref="N137:N138"/>
    <mergeCell ref="F129:N129"/>
    <mergeCell ref="B129:D129"/>
    <mergeCell ref="A2:A3"/>
    <mergeCell ref="B2:B3"/>
    <mergeCell ref="C2:C3"/>
    <mergeCell ref="D2:D3"/>
    <mergeCell ref="R2:R3"/>
    <mergeCell ref="J2:J3"/>
    <mergeCell ref="M2:M3"/>
    <mergeCell ref="O2:Q2"/>
    <mergeCell ref="F2:F3"/>
    <mergeCell ref="G2:I2"/>
    <mergeCell ref="B1:R1"/>
    <mergeCell ref="K2:K3"/>
    <mergeCell ref="N2:N3"/>
    <mergeCell ref="L2:L3"/>
    <mergeCell ref="A148:A149"/>
    <mergeCell ref="B132:I132"/>
    <mergeCell ref="B135:E135"/>
    <mergeCell ref="B137:B138"/>
    <mergeCell ref="B139:Q139"/>
    <mergeCell ref="Q137:Q138"/>
    <mergeCell ref="J137:J138"/>
    <mergeCell ref="L137:L138"/>
    <mergeCell ref="A19:A22"/>
    <mergeCell ref="A121:A122"/>
    <mergeCell ref="A123:A124"/>
    <mergeCell ref="A125:A1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>SF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Ranko</dc:creator>
  <cp:lastModifiedBy>Dejan Okuka</cp:lastModifiedBy>
  <cp:lastPrinted>2021-04-29T12:27:56Z</cp:lastPrinted>
  <dcterms:created xsi:type="dcterms:W3CDTF">2014-03-25T09:07:14Z</dcterms:created>
  <dcterms:modified xsi:type="dcterms:W3CDTF">2021-04-29T12:29:08Z</dcterms:modified>
</cp:coreProperties>
</file>